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340" windowHeight="7935" activeTab="2"/>
  </bookViews>
  <sheets>
    <sheet name="Raw Data" sheetId="1" r:id="rId1"/>
    <sheet name="Descriptives" sheetId="2" r:id="rId2"/>
    <sheet name="Inferential" sheetId="3" r:id="rId3"/>
    <sheet name="Sheet1" sheetId="4" r:id="rId4"/>
    <sheet name="Sheet2" sheetId="5" r:id="rId5"/>
    <sheet name="Sheet3" sheetId="6" r:id="rId6"/>
    <sheet name="Sheet4" sheetId="7" r:id="rId7"/>
  </sheets>
  <calcPr calcId="124519"/>
</workbook>
</file>

<file path=xl/calcChain.xml><?xml version="1.0" encoding="utf-8"?>
<calcChain xmlns="http://schemas.openxmlformats.org/spreadsheetml/2006/main">
  <c r="F12" i="2"/>
  <c r="E12"/>
  <c r="F31"/>
  <c r="E31"/>
  <c r="F22"/>
  <c r="E22"/>
  <c r="G9" i="6"/>
  <c r="G17"/>
  <c r="G25"/>
  <c r="G33"/>
  <c r="A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3"/>
</calcChain>
</file>

<file path=xl/sharedStrings.xml><?xml version="1.0" encoding="utf-8"?>
<sst xmlns="http://schemas.openxmlformats.org/spreadsheetml/2006/main" count="163" uniqueCount="95">
  <si>
    <t>Qref</t>
  </si>
  <si>
    <t>Strongly Disagree</t>
  </si>
  <si>
    <t>Disagree</t>
  </si>
  <si>
    <t>Not Sure</t>
  </si>
  <si>
    <t>Agree</t>
  </si>
  <si>
    <t>Strongly Agree</t>
  </si>
  <si>
    <t>The company’s profitability has increased over the last three years</t>
  </si>
  <si>
    <t>There is increased number of investors over the last three years</t>
  </si>
  <si>
    <t>The company has a large market share</t>
  </si>
  <si>
    <t>The company has increased number of employees over the last three years</t>
  </si>
  <si>
    <t>The company has experienced a significant increase in capital base</t>
  </si>
  <si>
    <t>The company discloses human resource risks such as incompetent staff, employment practices  and workplace safety</t>
  </si>
  <si>
    <t>The company discloses policies and procedures to manage its operational risks</t>
  </si>
  <si>
    <t>The company discloses risk management issues associated with the organization</t>
  </si>
  <si>
    <t>The company discloses Cyber Security risk such as business disruption and system failures and external fraud risk events.</t>
  </si>
  <si>
    <t>The company discloses the operational risks such as lack of internal control systems</t>
  </si>
  <si>
    <t>The company discloses the financial management risks such as budget control safeguards</t>
  </si>
  <si>
    <t>The company discloses statement of Directors responsibilities towards preparation and presentation of financial statements</t>
  </si>
  <si>
    <t>The company discloses the treatment given to foreign exchange gains and losses</t>
  </si>
  <si>
    <t>The company discloses the credit risk such as collateral issues and improved disaggregation of maximum credit exposure</t>
  </si>
  <si>
    <t>The company discloses market risks such as interest rate; foreign currency; and commodity price risk</t>
  </si>
  <si>
    <t>The company disclosures the number of board members</t>
  </si>
  <si>
    <t>The company disclosures the number of independent board members</t>
  </si>
  <si>
    <t>The company discloses the number of various committees</t>
  </si>
  <si>
    <t>The company discloses the number of times the board holds meetings</t>
  </si>
  <si>
    <t>The company discloses the composition of the board.</t>
  </si>
  <si>
    <t>Statement</t>
  </si>
  <si>
    <t>Mean</t>
  </si>
  <si>
    <t>Model Summary</t>
  </si>
  <si>
    <t>R</t>
  </si>
  <si>
    <t>R Square</t>
  </si>
  <si>
    <t>Std. Error of the Estimate</t>
  </si>
  <si>
    <t>Indicator</t>
  </si>
  <si>
    <t>Coefficient</t>
  </si>
  <si>
    <t>ANOVAa</t>
  </si>
  <si>
    <t>Sum of Squares</t>
  </si>
  <si>
    <t>df</t>
  </si>
  <si>
    <t>Mean Square</t>
  </si>
  <si>
    <t>F</t>
  </si>
  <si>
    <t>Sig.</t>
  </si>
  <si>
    <t>Regression</t>
  </si>
  <si>
    <t>Residual</t>
  </si>
  <si>
    <t>Total</t>
  </si>
  <si>
    <t>Coefficientsa</t>
  </si>
  <si>
    <t>t</t>
  </si>
  <si>
    <t>B</t>
  </si>
  <si>
    <t>Std. Error</t>
  </si>
  <si>
    <t>Variable</t>
  </si>
  <si>
    <t>Constant</t>
  </si>
  <si>
    <t>Descriptive Statistics</t>
  </si>
  <si>
    <t>N</t>
  </si>
  <si>
    <t>Minimum</t>
  </si>
  <si>
    <t>Maximum</t>
  </si>
  <si>
    <t>Std. Deviation</t>
  </si>
  <si>
    <t>OwnershipStructure</t>
  </si>
  <si>
    <t>VoluntaryDisclosure1</t>
  </si>
  <si>
    <t>VoluntaryDisclosure2</t>
  </si>
  <si>
    <t>VoluntaryDisclosure3</t>
  </si>
  <si>
    <t>VoluntaryDisclosure4</t>
  </si>
  <si>
    <t>VoluntaryDisclosure5</t>
  </si>
  <si>
    <t>VoluntaryDisclosure6</t>
  </si>
  <si>
    <t>InvestorDecision1</t>
  </si>
  <si>
    <t>InvestorDecision2</t>
  </si>
  <si>
    <t>InvestorDecision3</t>
  </si>
  <si>
    <t>InvestorDecision4</t>
  </si>
  <si>
    <t>InvestorDecision5</t>
  </si>
  <si>
    <t>Performance1</t>
  </si>
  <si>
    <t>Performance2</t>
  </si>
  <si>
    <t>Performance3</t>
  </si>
  <si>
    <t>Performance4</t>
  </si>
  <si>
    <t>Performance5</t>
  </si>
  <si>
    <t>VoluntaryDisclosure7</t>
  </si>
  <si>
    <t>VoluntaryDisclosure8</t>
  </si>
  <si>
    <t>The company discloses the Value added statements</t>
  </si>
  <si>
    <t>The company discloses the Human resource performance</t>
  </si>
  <si>
    <t>The company discloses the Corporate social responsibility report</t>
  </si>
  <si>
    <t>The company discloses the Environmental reports</t>
  </si>
  <si>
    <t>The company discloses the operational information  such as internal control systems</t>
  </si>
  <si>
    <t>The company discloses the company’s mission statement</t>
  </si>
  <si>
    <t>The company discloses the organizational structure/chart</t>
  </si>
  <si>
    <t>The company discloses the market share analysis</t>
  </si>
  <si>
    <t>Investor Decision</t>
  </si>
  <si>
    <t>Performance</t>
  </si>
  <si>
    <t>Voluntary disclosure in form of Value added statements has made me to invest more in the company</t>
  </si>
  <si>
    <t>Voluntary disclosure in form of Hr performance has been useful in helping to gauge the sustainability of human resources in the company</t>
  </si>
  <si>
    <t>Voluntary disclosure in form of CSR reports has been useful in helping to gauge the sustainability of company activities</t>
  </si>
  <si>
    <t>Voluntary disclosure in form of environmental reports has been useful in helping to gauge the sustainability of company activities</t>
  </si>
  <si>
    <t>Voluntary disclosure in form of market share analysis has been useful in helping to gauge the sustainability of company activities</t>
  </si>
  <si>
    <t>Voluntary disclosure  has led to higher corporate profitability</t>
  </si>
  <si>
    <t>Voluntary disclosure  has led to increased market value of the company</t>
  </si>
  <si>
    <t>Voluntary disclosure has led to an increase in successful right issues and bonus issues</t>
  </si>
  <si>
    <t>Voluntary disclosure has improved the competitive edge of the company</t>
  </si>
  <si>
    <t>Voluntary disclosure has led to an increase in the capital base of the company</t>
  </si>
  <si>
    <t>Beta</t>
  </si>
  <si>
    <t>VoluntaryDisclosure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</si>
</sst>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4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0" fontId="3" fillId="0" borderId="0" xfId="0" applyFont="1"/>
    <xf numFmtId="0" fontId="2" fillId="0" borderId="1" xfId="0" applyFont="1" applyBorder="1"/>
    <xf numFmtId="0" fontId="1" fillId="0" borderId="2" xfId="0" applyFont="1" applyBorder="1"/>
    <xf numFmtId="165" fontId="1" fillId="0" borderId="0" xfId="0" applyNumberFormat="1" applyFont="1"/>
    <xf numFmtId="165" fontId="1" fillId="0" borderId="2" xfId="0" applyNumberFormat="1" applyFont="1" applyBorder="1"/>
    <xf numFmtId="0" fontId="2" fillId="0" borderId="0" xfId="0" applyFont="1"/>
    <xf numFmtId="164" fontId="1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0" fontId="2" fillId="0" borderId="0" xfId="0" applyFont="1" applyBorder="1"/>
    <xf numFmtId="165" fontId="2" fillId="0" borderId="2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8"/>
  <sheetViews>
    <sheetView topLeftCell="H1" workbookViewId="0">
      <selection activeCell="V1" sqref="V1:V114"/>
    </sheetView>
  </sheetViews>
  <sheetFormatPr defaultRowHeight="15.75"/>
  <sheetData>
    <row r="1" spans="1:24" ht="47.25">
      <c r="A1" t="s">
        <v>0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71</v>
      </c>
      <c r="I1" s="1" t="s">
        <v>72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/>
      <c r="U1" s="2"/>
      <c r="V1" s="4">
        <v>5</v>
      </c>
      <c r="W1" s="2"/>
      <c r="X1" s="2"/>
    </row>
    <row r="2" spans="1:24">
      <c r="A2">
        <v>1</v>
      </c>
      <c r="B2" s="3">
        <v>2</v>
      </c>
      <c r="C2" s="3">
        <v>5</v>
      </c>
      <c r="D2" s="4">
        <v>4</v>
      </c>
      <c r="E2" s="4">
        <v>4</v>
      </c>
      <c r="F2" s="4">
        <v>4</v>
      </c>
      <c r="G2" s="3">
        <v>4</v>
      </c>
      <c r="H2" s="3">
        <v>4</v>
      </c>
      <c r="I2" s="3">
        <v>4</v>
      </c>
      <c r="J2" s="4">
        <v>4</v>
      </c>
      <c r="K2" s="4">
        <v>4</v>
      </c>
      <c r="L2" s="4">
        <v>5</v>
      </c>
      <c r="M2" s="4">
        <v>5</v>
      </c>
      <c r="N2" s="4">
        <v>4</v>
      </c>
      <c r="O2" s="4">
        <v>4</v>
      </c>
      <c r="P2" s="4">
        <v>4</v>
      </c>
      <c r="Q2" s="4">
        <v>5</v>
      </c>
      <c r="R2" s="4">
        <v>5</v>
      </c>
      <c r="S2" s="4">
        <v>5</v>
      </c>
      <c r="T2" s="3"/>
      <c r="U2" s="3"/>
      <c r="V2" s="5">
        <v>5</v>
      </c>
      <c r="W2" s="3">
        <v>4.4000000000000004</v>
      </c>
      <c r="X2" s="3">
        <v>4.5999999999999996</v>
      </c>
    </row>
    <row r="3" spans="1:24">
      <c r="A3">
        <f>A2+1</f>
        <v>2</v>
      </c>
      <c r="B3" s="5">
        <v>4</v>
      </c>
      <c r="C3" s="5">
        <v>5</v>
      </c>
      <c r="D3" s="5">
        <v>4</v>
      </c>
      <c r="E3" s="4">
        <v>4</v>
      </c>
      <c r="F3" s="4">
        <v>4</v>
      </c>
      <c r="G3" s="5">
        <v>4</v>
      </c>
      <c r="H3" s="5">
        <v>4</v>
      </c>
      <c r="I3" s="5">
        <v>4</v>
      </c>
      <c r="J3" s="4">
        <v>4</v>
      </c>
      <c r="K3" s="4">
        <v>4</v>
      </c>
      <c r="L3" s="4">
        <v>4</v>
      </c>
      <c r="M3" s="4">
        <v>4</v>
      </c>
      <c r="N3" s="4">
        <v>3</v>
      </c>
      <c r="O3" s="4">
        <v>5</v>
      </c>
      <c r="P3" s="4">
        <v>5</v>
      </c>
      <c r="Q3" s="4">
        <v>5</v>
      </c>
      <c r="R3" s="4">
        <v>5</v>
      </c>
      <c r="S3" s="4">
        <v>5</v>
      </c>
      <c r="T3" s="5"/>
      <c r="U3" s="5"/>
      <c r="V3" s="5">
        <v>5</v>
      </c>
      <c r="W3" s="5">
        <v>3.8</v>
      </c>
      <c r="X3" s="5">
        <v>5</v>
      </c>
    </row>
    <row r="4" spans="1:24">
      <c r="A4">
        <f t="shared" ref="A4:A67" si="0">A3+1</f>
        <v>3</v>
      </c>
      <c r="B4" s="5">
        <v>5</v>
      </c>
      <c r="C4" s="5">
        <v>5</v>
      </c>
      <c r="D4" s="5">
        <v>4</v>
      </c>
      <c r="E4" s="4">
        <v>3</v>
      </c>
      <c r="F4" s="4">
        <v>3</v>
      </c>
      <c r="G4" s="5">
        <v>5</v>
      </c>
      <c r="H4" s="5">
        <v>5</v>
      </c>
      <c r="I4" s="5">
        <v>5</v>
      </c>
      <c r="J4" s="4">
        <v>2</v>
      </c>
      <c r="K4" s="4">
        <v>2</v>
      </c>
      <c r="L4" s="4">
        <v>3</v>
      </c>
      <c r="M4" s="4">
        <v>4</v>
      </c>
      <c r="N4" s="4">
        <v>3</v>
      </c>
      <c r="O4" s="4">
        <v>5</v>
      </c>
      <c r="P4" s="4">
        <v>5</v>
      </c>
      <c r="Q4" s="4">
        <v>5</v>
      </c>
      <c r="R4" s="4">
        <v>5</v>
      </c>
      <c r="S4" s="4">
        <v>5</v>
      </c>
      <c r="T4" s="5"/>
      <c r="U4" s="5"/>
      <c r="V4" s="5">
        <v>5</v>
      </c>
      <c r="W4" s="5">
        <v>2.8</v>
      </c>
      <c r="X4" s="5">
        <v>5</v>
      </c>
    </row>
    <row r="5" spans="1:24">
      <c r="A5">
        <f t="shared" si="0"/>
        <v>4</v>
      </c>
      <c r="B5" s="4">
        <v>5</v>
      </c>
      <c r="C5" s="5">
        <v>5</v>
      </c>
      <c r="D5" s="5">
        <v>5</v>
      </c>
      <c r="E5" s="6">
        <v>5</v>
      </c>
      <c r="F5" s="4">
        <v>5</v>
      </c>
      <c r="G5" s="5">
        <v>5</v>
      </c>
      <c r="H5" s="5">
        <v>5</v>
      </c>
      <c r="I5" s="5">
        <v>5</v>
      </c>
      <c r="J5" s="4">
        <v>5</v>
      </c>
      <c r="K5" s="4">
        <v>5</v>
      </c>
      <c r="L5" s="4">
        <v>5</v>
      </c>
      <c r="M5" s="4">
        <v>5</v>
      </c>
      <c r="N5" s="4">
        <v>5</v>
      </c>
      <c r="O5" s="6">
        <v>5</v>
      </c>
      <c r="P5" s="4">
        <v>5</v>
      </c>
      <c r="Q5" s="4">
        <v>5</v>
      </c>
      <c r="R5" s="4">
        <v>5</v>
      </c>
      <c r="S5" s="4">
        <v>5</v>
      </c>
      <c r="T5" s="5"/>
      <c r="U5" s="5"/>
      <c r="V5" s="3">
        <v>5</v>
      </c>
      <c r="W5" s="5">
        <v>5</v>
      </c>
      <c r="X5" s="5">
        <v>5</v>
      </c>
    </row>
    <row r="6" spans="1:24">
      <c r="A6">
        <f t="shared" si="0"/>
        <v>5</v>
      </c>
      <c r="B6" s="4">
        <v>4</v>
      </c>
      <c r="C6" s="4">
        <v>5</v>
      </c>
      <c r="D6" s="5">
        <v>5</v>
      </c>
      <c r="E6" s="4">
        <v>5</v>
      </c>
      <c r="F6" s="6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4">
        <v>5</v>
      </c>
      <c r="M6" s="4">
        <v>5</v>
      </c>
      <c r="N6" s="4">
        <v>5</v>
      </c>
      <c r="O6" s="4">
        <v>5</v>
      </c>
      <c r="P6" s="4">
        <v>5</v>
      </c>
      <c r="Q6" s="4">
        <v>5</v>
      </c>
      <c r="R6" s="4">
        <v>5</v>
      </c>
      <c r="S6" s="4">
        <v>5</v>
      </c>
      <c r="T6" s="4"/>
      <c r="U6" s="4"/>
      <c r="V6" s="3">
        <v>5</v>
      </c>
      <c r="W6" s="4">
        <v>4.5999999999999996</v>
      </c>
      <c r="X6" s="5">
        <v>5</v>
      </c>
    </row>
    <row r="7" spans="1:24">
      <c r="A7">
        <f t="shared" si="0"/>
        <v>6</v>
      </c>
      <c r="B7" s="4">
        <v>4</v>
      </c>
      <c r="C7" s="4">
        <v>5</v>
      </c>
      <c r="D7" s="5">
        <v>5</v>
      </c>
      <c r="E7" s="4">
        <v>5</v>
      </c>
      <c r="F7" s="4">
        <v>4</v>
      </c>
      <c r="G7" s="4">
        <v>4</v>
      </c>
      <c r="H7" s="4">
        <v>4</v>
      </c>
      <c r="I7" s="4">
        <v>4</v>
      </c>
      <c r="J7" s="4">
        <v>4</v>
      </c>
      <c r="K7" s="4">
        <v>4</v>
      </c>
      <c r="L7" s="4">
        <v>5</v>
      </c>
      <c r="M7" s="4">
        <v>5</v>
      </c>
      <c r="N7" s="4">
        <v>5</v>
      </c>
      <c r="O7" s="4">
        <v>5</v>
      </c>
      <c r="P7" s="4">
        <v>5</v>
      </c>
      <c r="Q7" s="4">
        <v>5</v>
      </c>
      <c r="R7" s="4">
        <v>5</v>
      </c>
      <c r="S7" s="4">
        <v>5</v>
      </c>
      <c r="T7" s="4"/>
      <c r="U7" s="4"/>
      <c r="V7" s="3">
        <v>5</v>
      </c>
      <c r="W7" s="5">
        <v>4.5999999999999996</v>
      </c>
      <c r="X7" s="5">
        <v>5</v>
      </c>
    </row>
    <row r="8" spans="1:24">
      <c r="A8">
        <f t="shared" si="0"/>
        <v>7</v>
      </c>
      <c r="B8" s="5">
        <v>4</v>
      </c>
      <c r="C8" s="5">
        <v>4</v>
      </c>
      <c r="D8" s="5">
        <v>4</v>
      </c>
      <c r="E8" s="4">
        <v>4</v>
      </c>
      <c r="F8" s="4">
        <v>4</v>
      </c>
      <c r="G8" s="5">
        <v>4</v>
      </c>
      <c r="H8" s="5">
        <v>4</v>
      </c>
      <c r="I8" s="5">
        <v>4</v>
      </c>
      <c r="J8" s="4">
        <v>4</v>
      </c>
      <c r="K8" s="4">
        <v>4</v>
      </c>
      <c r="L8" s="4">
        <v>4</v>
      </c>
      <c r="M8" s="4">
        <v>4</v>
      </c>
      <c r="N8" s="4">
        <v>4</v>
      </c>
      <c r="O8" s="4">
        <v>4</v>
      </c>
      <c r="P8" s="4">
        <v>4</v>
      </c>
      <c r="Q8" s="4">
        <v>4</v>
      </c>
      <c r="R8" s="4">
        <v>4</v>
      </c>
      <c r="S8" s="4">
        <v>4</v>
      </c>
      <c r="T8" s="5"/>
      <c r="U8" s="5"/>
      <c r="V8" s="5">
        <v>5</v>
      </c>
      <c r="W8" s="4">
        <v>4</v>
      </c>
      <c r="X8" s="5">
        <v>4</v>
      </c>
    </row>
    <row r="9" spans="1:24">
      <c r="A9">
        <f t="shared" si="0"/>
        <v>8</v>
      </c>
      <c r="B9" s="5">
        <v>4</v>
      </c>
      <c r="C9" s="5">
        <v>4</v>
      </c>
      <c r="D9" s="5">
        <v>4</v>
      </c>
      <c r="E9" s="4">
        <v>4</v>
      </c>
      <c r="F9" s="4">
        <v>4</v>
      </c>
      <c r="G9" s="5">
        <v>4</v>
      </c>
      <c r="H9" s="5">
        <v>4</v>
      </c>
      <c r="I9" s="5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3</v>
      </c>
      <c r="Q9" s="4">
        <v>3</v>
      </c>
      <c r="R9" s="4">
        <v>3</v>
      </c>
      <c r="S9" s="4">
        <v>4</v>
      </c>
      <c r="T9" s="5"/>
      <c r="U9" s="5"/>
      <c r="V9" s="2">
        <v>5</v>
      </c>
      <c r="W9" s="5">
        <v>4</v>
      </c>
      <c r="X9" s="4">
        <v>3.2</v>
      </c>
    </row>
    <row r="10" spans="1:24">
      <c r="A10">
        <f t="shared" si="0"/>
        <v>9</v>
      </c>
      <c r="B10" s="5">
        <v>3</v>
      </c>
      <c r="C10" s="5">
        <v>4</v>
      </c>
      <c r="D10" s="5">
        <v>4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4">
        <v>4</v>
      </c>
      <c r="L10" s="4">
        <v>4</v>
      </c>
      <c r="M10" s="4">
        <v>4</v>
      </c>
      <c r="N10" s="4">
        <v>4</v>
      </c>
      <c r="O10" s="4">
        <v>3</v>
      </c>
      <c r="P10" s="4">
        <v>3</v>
      </c>
      <c r="Q10" s="4">
        <v>3</v>
      </c>
      <c r="R10" s="4">
        <v>3</v>
      </c>
      <c r="S10" s="4">
        <v>4</v>
      </c>
      <c r="T10" s="4"/>
      <c r="U10" s="5"/>
      <c r="V10" s="5">
        <v>5</v>
      </c>
      <c r="W10" s="5">
        <v>4</v>
      </c>
      <c r="X10" s="4">
        <v>3.2</v>
      </c>
    </row>
    <row r="11" spans="1:24">
      <c r="A11">
        <f t="shared" si="0"/>
        <v>10</v>
      </c>
      <c r="B11" s="5">
        <v>4</v>
      </c>
      <c r="C11" s="4">
        <v>4</v>
      </c>
      <c r="D11" s="5">
        <v>4</v>
      </c>
      <c r="E11" s="4">
        <v>4</v>
      </c>
      <c r="F11" s="4">
        <v>4</v>
      </c>
      <c r="G11" s="5">
        <v>4</v>
      </c>
      <c r="H11" s="5">
        <v>4</v>
      </c>
      <c r="I11" s="5">
        <v>4</v>
      </c>
      <c r="J11" s="4">
        <v>4</v>
      </c>
      <c r="K11" s="4">
        <v>4</v>
      </c>
      <c r="L11" s="4">
        <v>4</v>
      </c>
      <c r="M11" s="4">
        <v>4</v>
      </c>
      <c r="N11" s="4">
        <v>4</v>
      </c>
      <c r="O11" s="4">
        <v>3</v>
      </c>
      <c r="P11" s="4">
        <v>3</v>
      </c>
      <c r="Q11" s="4">
        <v>3</v>
      </c>
      <c r="R11" s="4">
        <v>2</v>
      </c>
      <c r="S11" s="4">
        <v>4</v>
      </c>
      <c r="T11" s="5"/>
      <c r="U11" s="4"/>
      <c r="V11" s="5">
        <v>5</v>
      </c>
      <c r="W11" s="4">
        <v>4</v>
      </c>
      <c r="X11" s="4">
        <v>3</v>
      </c>
    </row>
    <row r="12" spans="1:24">
      <c r="A12">
        <f t="shared" si="0"/>
        <v>11</v>
      </c>
      <c r="B12" s="3">
        <v>5</v>
      </c>
      <c r="C12" s="3">
        <v>3</v>
      </c>
      <c r="D12" s="4">
        <v>5</v>
      </c>
      <c r="E12" s="4">
        <v>4</v>
      </c>
      <c r="F12" s="4">
        <v>4</v>
      </c>
      <c r="G12" s="3">
        <v>4</v>
      </c>
      <c r="H12" s="3">
        <v>4</v>
      </c>
      <c r="I12" s="3">
        <v>5</v>
      </c>
      <c r="J12" s="4">
        <v>5</v>
      </c>
      <c r="K12" s="4">
        <v>5</v>
      </c>
      <c r="L12" s="4">
        <v>4</v>
      </c>
      <c r="M12" s="4">
        <v>4</v>
      </c>
      <c r="N12" s="4">
        <v>4</v>
      </c>
      <c r="O12" s="4">
        <v>5</v>
      </c>
      <c r="P12" s="4">
        <v>4</v>
      </c>
      <c r="Q12" s="4">
        <v>5</v>
      </c>
      <c r="R12" s="4">
        <v>5</v>
      </c>
      <c r="S12" s="4">
        <v>4</v>
      </c>
      <c r="T12" s="3"/>
      <c r="U12" s="3"/>
      <c r="V12" s="5">
        <v>5</v>
      </c>
      <c r="W12" s="3">
        <v>4.4000000000000004</v>
      </c>
      <c r="X12" s="3">
        <v>4.5999999999999996</v>
      </c>
    </row>
    <row r="13" spans="1:24">
      <c r="A13">
        <f t="shared" si="0"/>
        <v>12</v>
      </c>
      <c r="B13" s="3">
        <v>4</v>
      </c>
      <c r="C13" s="3">
        <v>5</v>
      </c>
      <c r="D13" s="4">
        <v>5</v>
      </c>
      <c r="E13" s="4">
        <v>4</v>
      </c>
      <c r="F13" s="4">
        <v>4</v>
      </c>
      <c r="G13" s="3">
        <v>2</v>
      </c>
      <c r="H13" s="3">
        <v>2</v>
      </c>
      <c r="I13" s="3">
        <v>4</v>
      </c>
      <c r="J13" s="4">
        <v>5</v>
      </c>
      <c r="K13" s="4">
        <v>3</v>
      </c>
      <c r="L13" s="4">
        <v>2</v>
      </c>
      <c r="M13" s="4">
        <v>5</v>
      </c>
      <c r="N13" s="4">
        <v>4</v>
      </c>
      <c r="O13" s="4">
        <v>5</v>
      </c>
      <c r="P13" s="4">
        <v>4</v>
      </c>
      <c r="Q13" s="4">
        <v>5</v>
      </c>
      <c r="R13" s="4">
        <v>3</v>
      </c>
      <c r="S13" s="4">
        <v>4</v>
      </c>
      <c r="T13" s="3"/>
      <c r="U13" s="3"/>
      <c r="V13" s="4">
        <v>4.88</v>
      </c>
      <c r="W13" s="3">
        <v>3.8</v>
      </c>
      <c r="X13" s="3">
        <v>4.2</v>
      </c>
    </row>
    <row r="14" spans="1:24">
      <c r="A14">
        <f t="shared" si="0"/>
        <v>13</v>
      </c>
      <c r="B14" s="3">
        <v>5</v>
      </c>
      <c r="C14" s="3">
        <v>5</v>
      </c>
      <c r="D14" s="4">
        <v>5</v>
      </c>
      <c r="E14" s="4">
        <v>5</v>
      </c>
      <c r="F14" s="4">
        <v>2</v>
      </c>
      <c r="G14" s="3">
        <v>5</v>
      </c>
      <c r="H14" s="3">
        <v>5</v>
      </c>
      <c r="I14" s="3">
        <v>4</v>
      </c>
      <c r="J14" s="4">
        <v>5</v>
      </c>
      <c r="K14" s="4">
        <v>4</v>
      </c>
      <c r="L14" s="4">
        <v>5</v>
      </c>
      <c r="M14" s="4">
        <v>5</v>
      </c>
      <c r="N14" s="4">
        <v>5</v>
      </c>
      <c r="O14" s="4">
        <v>5</v>
      </c>
      <c r="P14" s="4">
        <v>4</v>
      </c>
      <c r="Q14" s="4">
        <v>5</v>
      </c>
      <c r="R14" s="4">
        <v>5</v>
      </c>
      <c r="S14" s="4">
        <v>4</v>
      </c>
      <c r="T14" s="3"/>
      <c r="U14" s="3"/>
      <c r="V14" s="3">
        <v>4.88</v>
      </c>
      <c r="W14" s="3">
        <v>4.8</v>
      </c>
      <c r="X14" s="3">
        <v>4.5999999999999996</v>
      </c>
    </row>
    <row r="15" spans="1:24">
      <c r="A15">
        <f t="shared" si="0"/>
        <v>14</v>
      </c>
      <c r="B15" s="3">
        <v>5</v>
      </c>
      <c r="C15" s="3">
        <v>5</v>
      </c>
      <c r="D15" s="4">
        <v>4</v>
      </c>
      <c r="E15" s="4">
        <v>4</v>
      </c>
      <c r="F15" s="4">
        <v>4</v>
      </c>
      <c r="G15" s="3">
        <v>3</v>
      </c>
      <c r="H15" s="3">
        <v>3</v>
      </c>
      <c r="I15" s="3">
        <v>4</v>
      </c>
      <c r="J15" s="4">
        <v>5</v>
      </c>
      <c r="K15" s="4">
        <v>4</v>
      </c>
      <c r="L15" s="4">
        <v>5</v>
      </c>
      <c r="M15" s="4">
        <v>5</v>
      </c>
      <c r="N15" s="4">
        <v>4</v>
      </c>
      <c r="O15" s="4">
        <v>5</v>
      </c>
      <c r="P15" s="4">
        <v>5</v>
      </c>
      <c r="Q15" s="4">
        <v>5</v>
      </c>
      <c r="R15" s="4">
        <v>5</v>
      </c>
      <c r="S15" s="4">
        <v>4</v>
      </c>
      <c r="T15" s="3"/>
      <c r="U15" s="3"/>
      <c r="V15" s="4">
        <v>4.88</v>
      </c>
      <c r="W15" s="3">
        <v>4.5999999999999996</v>
      </c>
      <c r="X15" s="3">
        <v>4.8</v>
      </c>
    </row>
    <row r="16" spans="1:24">
      <c r="A16">
        <f t="shared" si="0"/>
        <v>15</v>
      </c>
      <c r="B16" s="3">
        <v>5</v>
      </c>
      <c r="C16" s="3">
        <v>4</v>
      </c>
      <c r="D16" s="4">
        <v>4</v>
      </c>
      <c r="E16" s="4">
        <v>4</v>
      </c>
      <c r="F16" s="4">
        <v>4</v>
      </c>
      <c r="G16" s="3">
        <v>5</v>
      </c>
      <c r="H16" s="3">
        <v>5</v>
      </c>
      <c r="I16" s="3">
        <v>4</v>
      </c>
      <c r="J16" s="4">
        <v>3</v>
      </c>
      <c r="K16" s="4">
        <v>4</v>
      </c>
      <c r="L16" s="4">
        <v>5</v>
      </c>
      <c r="M16" s="4">
        <v>4</v>
      </c>
      <c r="N16" s="4">
        <v>4</v>
      </c>
      <c r="O16" s="4">
        <v>4</v>
      </c>
      <c r="P16" s="4">
        <v>4</v>
      </c>
      <c r="Q16" s="4">
        <v>4</v>
      </c>
      <c r="R16" s="4">
        <v>4</v>
      </c>
      <c r="S16" s="4">
        <v>4</v>
      </c>
      <c r="T16" s="3"/>
      <c r="U16" s="3"/>
      <c r="V16" s="3">
        <v>4.75</v>
      </c>
      <c r="W16" s="3">
        <v>4</v>
      </c>
      <c r="X16" s="3">
        <v>4</v>
      </c>
    </row>
    <row r="17" spans="1:24">
      <c r="A17">
        <f t="shared" si="0"/>
        <v>16</v>
      </c>
      <c r="B17" s="3">
        <v>1</v>
      </c>
      <c r="C17" s="3">
        <v>4</v>
      </c>
      <c r="D17" s="4">
        <v>5</v>
      </c>
      <c r="E17" s="4">
        <v>4</v>
      </c>
      <c r="F17" s="4">
        <v>4</v>
      </c>
      <c r="G17" s="3">
        <v>5</v>
      </c>
      <c r="H17" s="3">
        <v>5</v>
      </c>
      <c r="I17" s="3">
        <v>4</v>
      </c>
      <c r="J17" s="4">
        <v>5</v>
      </c>
      <c r="K17" s="4">
        <v>5</v>
      </c>
      <c r="L17" s="4">
        <v>3</v>
      </c>
      <c r="M17" s="4">
        <v>3</v>
      </c>
      <c r="N17" s="4">
        <v>5</v>
      </c>
      <c r="O17" s="4">
        <v>4</v>
      </c>
      <c r="P17" s="4">
        <v>4</v>
      </c>
      <c r="Q17" s="4">
        <v>5</v>
      </c>
      <c r="R17" s="4">
        <v>5</v>
      </c>
      <c r="S17" s="4">
        <v>5</v>
      </c>
      <c r="T17" s="3"/>
      <c r="U17" s="3"/>
      <c r="V17" s="3">
        <v>4.75</v>
      </c>
      <c r="W17" s="3">
        <v>4.2</v>
      </c>
      <c r="X17" s="3">
        <v>4.5999999999999996</v>
      </c>
    </row>
    <row r="18" spans="1:24">
      <c r="A18">
        <f t="shared" si="0"/>
        <v>17</v>
      </c>
      <c r="B18" s="3">
        <v>5</v>
      </c>
      <c r="C18" s="3">
        <v>4</v>
      </c>
      <c r="D18" s="4">
        <v>3</v>
      </c>
      <c r="E18" s="4">
        <v>4</v>
      </c>
      <c r="F18" s="4">
        <v>4</v>
      </c>
      <c r="G18" s="3">
        <v>4</v>
      </c>
      <c r="H18" s="3">
        <v>4</v>
      </c>
      <c r="I18" s="3">
        <v>4</v>
      </c>
      <c r="J18" s="4">
        <v>5</v>
      </c>
      <c r="K18" s="4">
        <v>4</v>
      </c>
      <c r="L18" s="4">
        <v>4</v>
      </c>
      <c r="M18" s="4">
        <v>4</v>
      </c>
      <c r="N18" s="4">
        <v>1</v>
      </c>
      <c r="O18" s="4">
        <v>4</v>
      </c>
      <c r="P18" s="4">
        <v>3</v>
      </c>
      <c r="Q18" s="4">
        <v>5</v>
      </c>
      <c r="R18" s="4">
        <v>4</v>
      </c>
      <c r="S18" s="4">
        <v>4</v>
      </c>
      <c r="T18" s="3"/>
      <c r="U18" s="3"/>
      <c r="V18" s="5">
        <v>4.75</v>
      </c>
      <c r="W18" s="3">
        <v>3.6</v>
      </c>
      <c r="X18" s="3">
        <v>4</v>
      </c>
    </row>
    <row r="19" spans="1:24">
      <c r="A19">
        <f t="shared" si="0"/>
        <v>18</v>
      </c>
      <c r="B19" s="5">
        <v>4</v>
      </c>
      <c r="C19" s="5">
        <v>5</v>
      </c>
      <c r="D19" s="5">
        <v>4</v>
      </c>
      <c r="E19" s="4">
        <v>4</v>
      </c>
      <c r="F19" s="4">
        <v>4</v>
      </c>
      <c r="G19" s="5">
        <v>4</v>
      </c>
      <c r="H19" s="5">
        <v>4</v>
      </c>
      <c r="I19" s="5">
        <v>4</v>
      </c>
      <c r="J19" s="4">
        <v>4</v>
      </c>
      <c r="K19" s="4">
        <v>4</v>
      </c>
      <c r="L19" s="4">
        <v>4</v>
      </c>
      <c r="M19" s="4">
        <v>4</v>
      </c>
      <c r="N19" s="4">
        <v>5</v>
      </c>
      <c r="O19" s="4">
        <v>3</v>
      </c>
      <c r="P19" s="4">
        <v>5</v>
      </c>
      <c r="Q19" s="4">
        <v>3</v>
      </c>
      <c r="R19" s="4">
        <v>5</v>
      </c>
      <c r="S19" s="4">
        <v>5</v>
      </c>
      <c r="T19" s="5"/>
      <c r="U19" s="5"/>
      <c r="V19" s="5">
        <v>4.75</v>
      </c>
      <c r="W19" s="5">
        <v>4.2</v>
      </c>
      <c r="X19" s="5">
        <v>4.2</v>
      </c>
    </row>
    <row r="20" spans="1:24">
      <c r="A20">
        <f t="shared" si="0"/>
        <v>19</v>
      </c>
      <c r="B20" s="5">
        <v>4</v>
      </c>
      <c r="C20" s="5">
        <v>5</v>
      </c>
      <c r="D20" s="5">
        <v>4</v>
      </c>
      <c r="E20" s="4">
        <v>4</v>
      </c>
      <c r="F20" s="4">
        <v>4</v>
      </c>
      <c r="G20" s="5">
        <v>5</v>
      </c>
      <c r="H20" s="5">
        <v>5</v>
      </c>
      <c r="I20" s="5">
        <v>5</v>
      </c>
      <c r="J20" s="4">
        <v>4</v>
      </c>
      <c r="K20" s="4">
        <v>4</v>
      </c>
      <c r="L20" s="4">
        <v>4</v>
      </c>
      <c r="M20" s="4">
        <v>4</v>
      </c>
      <c r="N20" s="4">
        <v>5</v>
      </c>
      <c r="O20" s="4">
        <v>3</v>
      </c>
      <c r="P20" s="4">
        <v>5</v>
      </c>
      <c r="Q20" s="4">
        <v>3</v>
      </c>
      <c r="R20" s="4">
        <v>5</v>
      </c>
      <c r="S20" s="4">
        <v>5</v>
      </c>
      <c r="T20" s="5"/>
      <c r="U20" s="5"/>
      <c r="V20" s="3">
        <v>4.75</v>
      </c>
      <c r="W20" s="5">
        <v>4.2</v>
      </c>
      <c r="X20" s="5">
        <v>4.2</v>
      </c>
    </row>
    <row r="21" spans="1:24">
      <c r="A21">
        <f t="shared" si="0"/>
        <v>20</v>
      </c>
      <c r="B21" s="5">
        <v>5</v>
      </c>
      <c r="C21" s="5">
        <v>5</v>
      </c>
      <c r="D21" s="5">
        <v>4</v>
      </c>
      <c r="E21" s="4">
        <v>4</v>
      </c>
      <c r="F21" s="4">
        <v>4</v>
      </c>
      <c r="G21" s="5">
        <v>5</v>
      </c>
      <c r="H21" s="5">
        <v>5</v>
      </c>
      <c r="I21" s="5">
        <v>5</v>
      </c>
      <c r="J21" s="4">
        <v>4</v>
      </c>
      <c r="K21" s="4">
        <v>4</v>
      </c>
      <c r="L21" s="4">
        <v>4</v>
      </c>
      <c r="M21" s="4">
        <v>4</v>
      </c>
      <c r="N21" s="4">
        <v>4</v>
      </c>
      <c r="O21" s="4">
        <v>5</v>
      </c>
      <c r="P21" s="4">
        <v>4</v>
      </c>
      <c r="Q21" s="4">
        <v>2</v>
      </c>
      <c r="R21" s="4">
        <v>5</v>
      </c>
      <c r="S21" s="4">
        <v>5</v>
      </c>
      <c r="T21" s="5"/>
      <c r="U21" s="5"/>
      <c r="V21" s="5">
        <v>4.63</v>
      </c>
      <c r="W21" s="5">
        <v>4</v>
      </c>
      <c r="X21" s="5">
        <v>4.2</v>
      </c>
    </row>
    <row r="22" spans="1:24">
      <c r="A22">
        <f t="shared" si="0"/>
        <v>21</v>
      </c>
      <c r="B22" s="4">
        <v>5</v>
      </c>
      <c r="C22" s="4">
        <v>5</v>
      </c>
      <c r="D22" s="4">
        <v>5</v>
      </c>
      <c r="E22" s="4">
        <v>5</v>
      </c>
      <c r="F22" s="4">
        <v>5</v>
      </c>
      <c r="G22" s="5">
        <v>5</v>
      </c>
      <c r="H22" s="5">
        <v>5</v>
      </c>
      <c r="I22" s="5">
        <v>5</v>
      </c>
      <c r="J22" s="4">
        <v>5</v>
      </c>
      <c r="K22" s="4">
        <v>5</v>
      </c>
      <c r="L22" s="4">
        <v>5</v>
      </c>
      <c r="M22" s="4">
        <v>5</v>
      </c>
      <c r="N22" s="4">
        <v>5</v>
      </c>
      <c r="O22" s="4">
        <v>5</v>
      </c>
      <c r="P22" s="4">
        <v>5</v>
      </c>
      <c r="Q22" s="4">
        <v>2</v>
      </c>
      <c r="R22" s="4">
        <v>5</v>
      </c>
      <c r="S22" s="4">
        <v>4</v>
      </c>
      <c r="T22" s="5"/>
      <c r="U22" s="5"/>
      <c r="V22" s="5">
        <v>4.63</v>
      </c>
      <c r="W22" s="4">
        <v>5</v>
      </c>
      <c r="X22" s="4">
        <v>4.2</v>
      </c>
    </row>
    <row r="23" spans="1:24">
      <c r="A23">
        <f t="shared" si="0"/>
        <v>22</v>
      </c>
      <c r="B23" s="4">
        <v>5</v>
      </c>
      <c r="C23" s="4">
        <v>5</v>
      </c>
      <c r="D23" s="4">
        <v>5</v>
      </c>
      <c r="E23" s="4">
        <v>5</v>
      </c>
      <c r="F23" s="4">
        <v>2</v>
      </c>
      <c r="G23" s="5">
        <v>5</v>
      </c>
      <c r="H23" s="5">
        <v>5</v>
      </c>
      <c r="I23" s="5">
        <v>5</v>
      </c>
      <c r="J23" s="4">
        <v>5</v>
      </c>
      <c r="K23" s="4">
        <v>5</v>
      </c>
      <c r="L23" s="4">
        <v>5</v>
      </c>
      <c r="M23" s="4">
        <v>5</v>
      </c>
      <c r="N23" s="4">
        <v>5</v>
      </c>
      <c r="O23" s="4">
        <v>5</v>
      </c>
      <c r="P23" s="4">
        <v>5</v>
      </c>
      <c r="Q23" s="4">
        <v>2</v>
      </c>
      <c r="R23" s="4">
        <v>5</v>
      </c>
      <c r="S23" s="4">
        <v>5</v>
      </c>
      <c r="T23" s="5"/>
      <c r="U23" s="5"/>
      <c r="V23" s="5">
        <v>4.63</v>
      </c>
      <c r="W23" s="4">
        <v>5</v>
      </c>
      <c r="X23" s="4">
        <v>4.4000000000000004</v>
      </c>
    </row>
    <row r="24" spans="1:24">
      <c r="A24">
        <f t="shared" si="0"/>
        <v>23</v>
      </c>
      <c r="B24" s="4">
        <v>5</v>
      </c>
      <c r="C24" s="4">
        <v>5</v>
      </c>
      <c r="D24" s="4">
        <v>5</v>
      </c>
      <c r="E24" s="4">
        <v>5</v>
      </c>
      <c r="F24" s="4">
        <v>2</v>
      </c>
      <c r="G24" s="5">
        <v>5</v>
      </c>
      <c r="H24" s="5">
        <v>5</v>
      </c>
      <c r="I24" s="5">
        <v>5</v>
      </c>
      <c r="J24" s="4">
        <v>5</v>
      </c>
      <c r="K24" s="4">
        <v>2</v>
      </c>
      <c r="L24" s="4">
        <v>5</v>
      </c>
      <c r="M24" s="4">
        <v>5</v>
      </c>
      <c r="N24" s="4">
        <v>5</v>
      </c>
      <c r="O24" s="4">
        <v>5</v>
      </c>
      <c r="P24" s="4">
        <v>4</v>
      </c>
      <c r="Q24" s="4">
        <v>5</v>
      </c>
      <c r="R24" s="4">
        <v>5</v>
      </c>
      <c r="S24" s="4">
        <v>4</v>
      </c>
      <c r="T24" s="5"/>
      <c r="U24" s="5"/>
      <c r="V24" s="5">
        <v>4.63</v>
      </c>
      <c r="W24" s="4">
        <v>4.4000000000000004</v>
      </c>
      <c r="X24" s="4">
        <v>4.5999999999999996</v>
      </c>
    </row>
    <row r="25" spans="1:24">
      <c r="A25">
        <f t="shared" si="0"/>
        <v>24</v>
      </c>
      <c r="B25" s="4">
        <v>5</v>
      </c>
      <c r="C25" s="4">
        <v>5</v>
      </c>
      <c r="D25" s="4">
        <v>5</v>
      </c>
      <c r="E25" s="4">
        <v>5</v>
      </c>
      <c r="F25" s="4">
        <v>5</v>
      </c>
      <c r="G25" s="5">
        <v>5</v>
      </c>
      <c r="H25" s="5">
        <v>5</v>
      </c>
      <c r="I25" s="5">
        <v>5</v>
      </c>
      <c r="J25" s="4">
        <v>5</v>
      </c>
      <c r="K25" s="4">
        <v>5</v>
      </c>
      <c r="L25" s="4">
        <v>5</v>
      </c>
      <c r="M25" s="4">
        <v>5</v>
      </c>
      <c r="N25" s="4">
        <v>5</v>
      </c>
      <c r="O25" s="4">
        <v>5</v>
      </c>
      <c r="P25" s="4">
        <v>3</v>
      </c>
      <c r="Q25" s="4">
        <v>5</v>
      </c>
      <c r="R25" s="4">
        <v>5</v>
      </c>
      <c r="S25" s="4">
        <v>5</v>
      </c>
      <c r="T25" s="5"/>
      <c r="U25" s="4"/>
      <c r="V25" s="4">
        <v>4.63</v>
      </c>
      <c r="W25" s="4">
        <v>5</v>
      </c>
      <c r="X25" s="5">
        <v>4.5999999999999996</v>
      </c>
    </row>
    <row r="26" spans="1:24">
      <c r="A26">
        <f t="shared" si="0"/>
        <v>25</v>
      </c>
      <c r="B26" s="5">
        <v>5</v>
      </c>
      <c r="C26" s="4">
        <v>5</v>
      </c>
      <c r="D26" s="4">
        <v>5</v>
      </c>
      <c r="E26" s="4">
        <v>5</v>
      </c>
      <c r="F26" s="4">
        <v>5</v>
      </c>
      <c r="G26" s="5">
        <v>5</v>
      </c>
      <c r="H26" s="5">
        <v>5</v>
      </c>
      <c r="I26" s="5">
        <v>5</v>
      </c>
      <c r="J26" s="4">
        <v>5</v>
      </c>
      <c r="K26" s="4">
        <v>1</v>
      </c>
      <c r="L26" s="4">
        <v>5</v>
      </c>
      <c r="M26" s="4">
        <v>5</v>
      </c>
      <c r="N26" s="4">
        <v>5</v>
      </c>
      <c r="O26" s="4">
        <v>5</v>
      </c>
      <c r="P26" s="4">
        <v>2</v>
      </c>
      <c r="Q26" s="4">
        <v>5</v>
      </c>
      <c r="R26" s="4">
        <v>2</v>
      </c>
      <c r="S26" s="4">
        <v>4</v>
      </c>
      <c r="T26" s="5"/>
      <c r="U26" s="4"/>
      <c r="V26" s="5">
        <v>4.63</v>
      </c>
      <c r="W26" s="4">
        <v>4.2</v>
      </c>
      <c r="X26" s="5">
        <v>3.6</v>
      </c>
    </row>
    <row r="27" spans="1:24">
      <c r="A27">
        <f t="shared" si="0"/>
        <v>26</v>
      </c>
      <c r="B27" s="5">
        <v>5</v>
      </c>
      <c r="C27" s="4">
        <v>5</v>
      </c>
      <c r="D27" s="4">
        <v>4</v>
      </c>
      <c r="E27" s="4">
        <v>5</v>
      </c>
      <c r="F27" s="4">
        <v>5</v>
      </c>
      <c r="G27" s="5">
        <v>5</v>
      </c>
      <c r="H27" s="5">
        <v>5</v>
      </c>
      <c r="I27" s="5">
        <v>5</v>
      </c>
      <c r="J27" s="4">
        <v>5</v>
      </c>
      <c r="K27" s="4">
        <v>2</v>
      </c>
      <c r="L27" s="4">
        <v>5</v>
      </c>
      <c r="M27" s="4">
        <v>5</v>
      </c>
      <c r="N27" s="4">
        <v>5</v>
      </c>
      <c r="O27" s="4">
        <v>5</v>
      </c>
      <c r="P27" s="4">
        <v>5</v>
      </c>
      <c r="Q27" s="4">
        <v>5</v>
      </c>
      <c r="R27" s="4">
        <v>5</v>
      </c>
      <c r="S27" s="4">
        <v>4</v>
      </c>
      <c r="T27" s="5"/>
      <c r="U27" s="5"/>
      <c r="V27" s="5">
        <v>4.63</v>
      </c>
      <c r="W27" s="4">
        <v>4.4000000000000004</v>
      </c>
      <c r="X27" s="5">
        <v>4.8</v>
      </c>
    </row>
    <row r="28" spans="1:24">
      <c r="A28">
        <f t="shared" si="0"/>
        <v>27</v>
      </c>
      <c r="B28" s="5">
        <v>5</v>
      </c>
      <c r="C28" s="4">
        <v>5</v>
      </c>
      <c r="D28" s="4">
        <v>4</v>
      </c>
      <c r="E28" s="4">
        <v>5</v>
      </c>
      <c r="F28" s="4">
        <v>5</v>
      </c>
      <c r="G28" s="5">
        <v>5</v>
      </c>
      <c r="H28" s="5">
        <v>5</v>
      </c>
      <c r="I28" s="5">
        <v>5</v>
      </c>
      <c r="J28" s="4">
        <v>5</v>
      </c>
      <c r="K28" s="4">
        <v>5</v>
      </c>
      <c r="L28" s="4">
        <v>5</v>
      </c>
      <c r="M28" s="4">
        <v>5</v>
      </c>
      <c r="N28" s="4">
        <v>5</v>
      </c>
      <c r="O28" s="4">
        <v>5</v>
      </c>
      <c r="P28" s="4">
        <v>5</v>
      </c>
      <c r="Q28" s="4">
        <v>5</v>
      </c>
      <c r="R28" s="4">
        <v>5</v>
      </c>
      <c r="S28" s="4">
        <v>5</v>
      </c>
      <c r="T28" s="5"/>
      <c r="U28" s="5"/>
      <c r="V28" s="5">
        <v>4.63</v>
      </c>
      <c r="W28" s="4">
        <v>5</v>
      </c>
      <c r="X28" s="5">
        <v>5</v>
      </c>
    </row>
    <row r="29" spans="1:24">
      <c r="A29">
        <f t="shared" si="0"/>
        <v>28</v>
      </c>
      <c r="B29" s="4">
        <v>5</v>
      </c>
      <c r="C29" s="4">
        <v>5</v>
      </c>
      <c r="D29" s="4">
        <v>5</v>
      </c>
      <c r="E29" s="4">
        <v>4</v>
      </c>
      <c r="F29" s="4">
        <v>4</v>
      </c>
      <c r="G29" s="5">
        <v>5</v>
      </c>
      <c r="H29" s="5">
        <v>5</v>
      </c>
      <c r="I29" s="5">
        <v>5</v>
      </c>
      <c r="J29" s="4">
        <v>5</v>
      </c>
      <c r="K29" s="4">
        <v>5</v>
      </c>
      <c r="L29" s="4">
        <v>4</v>
      </c>
      <c r="M29" s="4">
        <v>4</v>
      </c>
      <c r="N29" s="6">
        <v>4</v>
      </c>
      <c r="O29" s="4">
        <v>5</v>
      </c>
      <c r="P29" s="4">
        <v>4</v>
      </c>
      <c r="Q29" s="4">
        <v>5</v>
      </c>
      <c r="R29" s="4">
        <v>5</v>
      </c>
      <c r="S29" s="4">
        <v>4</v>
      </c>
      <c r="T29" s="5"/>
      <c r="U29" s="5"/>
      <c r="V29" s="5">
        <v>4.63</v>
      </c>
      <c r="W29" s="7">
        <v>4.4000000000000004</v>
      </c>
      <c r="X29" s="4">
        <v>4.5999999999999996</v>
      </c>
    </row>
    <row r="30" spans="1:24">
      <c r="A30">
        <f t="shared" si="0"/>
        <v>29</v>
      </c>
      <c r="B30" s="4">
        <v>5</v>
      </c>
      <c r="C30" s="5">
        <v>5</v>
      </c>
      <c r="D30" s="5">
        <v>5</v>
      </c>
      <c r="E30" s="4">
        <v>4</v>
      </c>
      <c r="F30" s="4">
        <v>4</v>
      </c>
      <c r="G30" s="5">
        <v>5</v>
      </c>
      <c r="H30" s="5">
        <v>5</v>
      </c>
      <c r="I30" s="5">
        <v>5</v>
      </c>
      <c r="J30" s="4">
        <v>5</v>
      </c>
      <c r="K30" s="6">
        <v>3</v>
      </c>
      <c r="L30" s="4">
        <v>2</v>
      </c>
      <c r="M30" s="6">
        <v>5</v>
      </c>
      <c r="N30" s="4">
        <v>4</v>
      </c>
      <c r="O30" s="4">
        <v>5</v>
      </c>
      <c r="P30" s="4">
        <v>4</v>
      </c>
      <c r="Q30" s="4">
        <v>5</v>
      </c>
      <c r="R30" s="4">
        <v>3</v>
      </c>
      <c r="S30" s="4">
        <v>4</v>
      </c>
      <c r="T30" s="5"/>
      <c r="U30" s="5"/>
      <c r="V30" s="5">
        <v>4.63</v>
      </c>
      <c r="W30" s="5">
        <v>3.8</v>
      </c>
      <c r="X30" s="4">
        <v>4.2</v>
      </c>
    </row>
    <row r="31" spans="1:24">
      <c r="A31">
        <f t="shared" si="0"/>
        <v>30</v>
      </c>
      <c r="B31" s="4">
        <v>5</v>
      </c>
      <c r="C31" s="5">
        <v>5</v>
      </c>
      <c r="D31" s="5">
        <v>5</v>
      </c>
      <c r="E31" s="4">
        <v>5</v>
      </c>
      <c r="F31" s="4">
        <v>5</v>
      </c>
      <c r="G31" s="5">
        <v>5</v>
      </c>
      <c r="H31" s="5">
        <v>5</v>
      </c>
      <c r="I31" s="5">
        <v>5</v>
      </c>
      <c r="J31" s="4">
        <v>5</v>
      </c>
      <c r="K31" s="4">
        <v>5</v>
      </c>
      <c r="L31" s="4">
        <v>5</v>
      </c>
      <c r="M31" s="4">
        <v>5</v>
      </c>
      <c r="N31" s="4">
        <v>5</v>
      </c>
      <c r="O31" s="4">
        <v>5</v>
      </c>
      <c r="P31" s="6">
        <v>4</v>
      </c>
      <c r="Q31" s="4">
        <v>2</v>
      </c>
      <c r="R31" s="4">
        <v>5</v>
      </c>
      <c r="S31" s="4">
        <v>4</v>
      </c>
      <c r="T31" s="5"/>
      <c r="U31" s="5"/>
      <c r="V31" s="5">
        <v>4.63</v>
      </c>
      <c r="W31" s="5">
        <v>5</v>
      </c>
      <c r="X31" s="4">
        <v>4</v>
      </c>
    </row>
    <row r="32" spans="1:24">
      <c r="A32">
        <f t="shared" si="0"/>
        <v>31</v>
      </c>
      <c r="B32" s="4">
        <v>5</v>
      </c>
      <c r="C32" s="5">
        <v>5</v>
      </c>
      <c r="D32" s="5">
        <v>5</v>
      </c>
      <c r="E32" s="4">
        <v>5</v>
      </c>
      <c r="F32" s="4">
        <v>2</v>
      </c>
      <c r="G32" s="5">
        <v>4</v>
      </c>
      <c r="H32" s="5">
        <v>4</v>
      </c>
      <c r="I32" s="5">
        <v>5</v>
      </c>
      <c r="J32" s="4">
        <v>5</v>
      </c>
      <c r="K32" s="4">
        <v>4</v>
      </c>
      <c r="L32" s="4">
        <v>5</v>
      </c>
      <c r="M32" s="4">
        <v>5</v>
      </c>
      <c r="N32" s="4">
        <v>5</v>
      </c>
      <c r="O32" s="4">
        <v>5</v>
      </c>
      <c r="P32" s="4">
        <v>4</v>
      </c>
      <c r="Q32" s="4">
        <v>5</v>
      </c>
      <c r="R32" s="4">
        <v>5</v>
      </c>
      <c r="S32" s="4">
        <v>4</v>
      </c>
      <c r="T32" s="5"/>
      <c r="U32" s="4"/>
      <c r="V32" s="5">
        <v>4.63</v>
      </c>
      <c r="W32" s="5">
        <v>4.8</v>
      </c>
      <c r="X32" s="4">
        <v>4.5999999999999996</v>
      </c>
    </row>
    <row r="33" spans="1:24">
      <c r="A33">
        <f t="shared" si="0"/>
        <v>32</v>
      </c>
      <c r="B33" s="4">
        <v>5</v>
      </c>
      <c r="C33" s="5">
        <v>4</v>
      </c>
      <c r="D33" s="4">
        <v>4</v>
      </c>
      <c r="E33" s="4">
        <v>5</v>
      </c>
      <c r="F33" s="4">
        <v>5</v>
      </c>
      <c r="G33" s="5">
        <v>5</v>
      </c>
      <c r="H33" s="5">
        <v>5</v>
      </c>
      <c r="I33" s="5">
        <v>5</v>
      </c>
      <c r="J33" s="4">
        <v>5</v>
      </c>
      <c r="K33" s="4">
        <v>5</v>
      </c>
      <c r="L33" s="6">
        <v>5</v>
      </c>
      <c r="M33" s="4">
        <v>5</v>
      </c>
      <c r="N33" s="4">
        <v>5</v>
      </c>
      <c r="O33" s="4">
        <v>5</v>
      </c>
      <c r="P33" s="4">
        <v>3</v>
      </c>
      <c r="Q33" s="4">
        <v>5</v>
      </c>
      <c r="R33" s="4">
        <v>2</v>
      </c>
      <c r="S33" s="4">
        <v>4</v>
      </c>
      <c r="T33" s="5"/>
      <c r="U33" s="4"/>
      <c r="V33" s="4">
        <v>4.63</v>
      </c>
      <c r="W33" s="5">
        <v>5</v>
      </c>
      <c r="X33" s="4">
        <v>3.8</v>
      </c>
    </row>
    <row r="34" spans="1:24">
      <c r="A34">
        <f t="shared" si="0"/>
        <v>33</v>
      </c>
      <c r="B34" s="4">
        <v>5</v>
      </c>
      <c r="C34" s="5">
        <v>5</v>
      </c>
      <c r="D34" s="4">
        <v>4</v>
      </c>
      <c r="E34" s="4">
        <v>4</v>
      </c>
      <c r="F34" s="4">
        <v>4</v>
      </c>
      <c r="G34" s="4">
        <v>4</v>
      </c>
      <c r="H34" s="4">
        <v>4</v>
      </c>
      <c r="I34" s="4">
        <v>5</v>
      </c>
      <c r="J34" s="4">
        <v>5</v>
      </c>
      <c r="K34" s="4">
        <v>4</v>
      </c>
      <c r="L34" s="4">
        <v>5</v>
      </c>
      <c r="M34" s="4">
        <v>5</v>
      </c>
      <c r="N34" s="4">
        <v>4</v>
      </c>
      <c r="O34" s="4">
        <v>5</v>
      </c>
      <c r="P34" s="4">
        <v>5</v>
      </c>
      <c r="Q34" s="4">
        <v>5</v>
      </c>
      <c r="R34" s="4">
        <v>5</v>
      </c>
      <c r="S34" s="4">
        <v>4</v>
      </c>
      <c r="T34" s="4"/>
      <c r="U34" s="4"/>
      <c r="V34" s="4">
        <v>4.63</v>
      </c>
      <c r="W34" s="4">
        <v>4.5999999999999996</v>
      </c>
      <c r="X34" s="4">
        <v>4.8</v>
      </c>
    </row>
    <row r="35" spans="1:24">
      <c r="A35">
        <f t="shared" si="0"/>
        <v>34</v>
      </c>
      <c r="B35" s="4">
        <v>5</v>
      </c>
      <c r="C35" s="5">
        <v>4</v>
      </c>
      <c r="D35" s="5">
        <v>4</v>
      </c>
      <c r="E35" s="4">
        <v>4</v>
      </c>
      <c r="F35" s="4">
        <v>4</v>
      </c>
      <c r="G35" s="4">
        <v>4</v>
      </c>
      <c r="H35" s="4">
        <v>4</v>
      </c>
      <c r="I35" s="4">
        <v>5</v>
      </c>
      <c r="J35" s="4">
        <v>4</v>
      </c>
      <c r="K35" s="4">
        <v>4</v>
      </c>
      <c r="L35" s="4">
        <v>5</v>
      </c>
      <c r="M35" s="4">
        <v>5</v>
      </c>
      <c r="N35" s="4">
        <v>4</v>
      </c>
      <c r="O35" s="4">
        <v>4</v>
      </c>
      <c r="P35" s="4">
        <v>4</v>
      </c>
      <c r="Q35" s="4">
        <v>5</v>
      </c>
      <c r="R35" s="4">
        <v>5</v>
      </c>
      <c r="S35" s="4">
        <v>5</v>
      </c>
      <c r="T35" s="4"/>
      <c r="U35" s="4"/>
      <c r="V35" s="5">
        <v>4.63</v>
      </c>
      <c r="W35" s="4">
        <v>4.4000000000000004</v>
      </c>
      <c r="X35" s="4">
        <v>4.5999999999999996</v>
      </c>
    </row>
    <row r="36" spans="1:24">
      <c r="A36">
        <f t="shared" si="0"/>
        <v>35</v>
      </c>
      <c r="B36" s="4">
        <v>5</v>
      </c>
      <c r="C36" s="4">
        <v>5</v>
      </c>
      <c r="D36" s="5">
        <v>4</v>
      </c>
      <c r="E36" s="4">
        <v>4</v>
      </c>
      <c r="F36" s="4">
        <v>4</v>
      </c>
      <c r="G36" s="4">
        <v>5</v>
      </c>
      <c r="H36" s="4">
        <v>5</v>
      </c>
      <c r="I36" s="4">
        <v>5</v>
      </c>
      <c r="J36" s="4">
        <v>3</v>
      </c>
      <c r="K36" s="4">
        <v>4</v>
      </c>
      <c r="L36" s="4">
        <v>5</v>
      </c>
      <c r="M36" s="4">
        <v>4</v>
      </c>
      <c r="N36" s="4">
        <v>4</v>
      </c>
      <c r="O36" s="4">
        <v>4</v>
      </c>
      <c r="P36" s="4">
        <v>4</v>
      </c>
      <c r="Q36" s="4">
        <v>4</v>
      </c>
      <c r="R36" s="4">
        <v>4</v>
      </c>
      <c r="S36" s="4">
        <v>4</v>
      </c>
      <c r="T36" s="4"/>
      <c r="U36" s="4"/>
      <c r="V36" s="4">
        <v>4.63</v>
      </c>
      <c r="W36" s="4">
        <v>4</v>
      </c>
      <c r="X36" s="4">
        <v>4</v>
      </c>
    </row>
    <row r="37" spans="1:24">
      <c r="A37">
        <f t="shared" si="0"/>
        <v>36</v>
      </c>
      <c r="B37" s="4">
        <v>5</v>
      </c>
      <c r="C37" s="4">
        <v>5</v>
      </c>
      <c r="D37" s="5">
        <v>5</v>
      </c>
      <c r="E37" s="4">
        <v>4</v>
      </c>
      <c r="F37" s="4">
        <v>4</v>
      </c>
      <c r="G37" s="4">
        <v>5</v>
      </c>
      <c r="H37" s="4">
        <v>5</v>
      </c>
      <c r="I37" s="4">
        <v>5</v>
      </c>
      <c r="J37" s="6">
        <v>5</v>
      </c>
      <c r="K37" s="4">
        <v>5</v>
      </c>
      <c r="L37" s="4">
        <v>3</v>
      </c>
      <c r="M37" s="4">
        <v>3</v>
      </c>
      <c r="N37" s="4">
        <v>5</v>
      </c>
      <c r="O37" s="4">
        <v>4</v>
      </c>
      <c r="P37" s="4">
        <v>4</v>
      </c>
      <c r="Q37" s="4">
        <v>5</v>
      </c>
      <c r="R37" s="4">
        <v>5</v>
      </c>
      <c r="S37" s="4">
        <v>5</v>
      </c>
      <c r="T37" s="4"/>
      <c r="U37" s="4"/>
      <c r="V37" s="4">
        <v>4.63</v>
      </c>
      <c r="W37" s="4">
        <v>4.2</v>
      </c>
      <c r="X37" s="4">
        <v>4.5999999999999996</v>
      </c>
    </row>
    <row r="38" spans="1:24">
      <c r="A38">
        <f t="shared" si="0"/>
        <v>37</v>
      </c>
      <c r="B38" s="4">
        <v>5</v>
      </c>
      <c r="C38" s="5">
        <v>5</v>
      </c>
      <c r="D38" s="5">
        <v>3</v>
      </c>
      <c r="E38" s="4">
        <v>4</v>
      </c>
      <c r="F38" s="4">
        <v>4</v>
      </c>
      <c r="G38" s="4">
        <v>5</v>
      </c>
      <c r="H38" s="4">
        <v>5</v>
      </c>
      <c r="I38" s="4">
        <v>5</v>
      </c>
      <c r="J38" s="4">
        <v>5</v>
      </c>
      <c r="K38" s="4">
        <v>4</v>
      </c>
      <c r="L38" s="4">
        <v>4</v>
      </c>
      <c r="M38" s="4">
        <v>4</v>
      </c>
      <c r="N38" s="4">
        <v>1</v>
      </c>
      <c r="O38" s="4">
        <v>4</v>
      </c>
      <c r="P38" s="4">
        <v>3</v>
      </c>
      <c r="Q38" s="4">
        <v>5</v>
      </c>
      <c r="R38" s="4">
        <v>4</v>
      </c>
      <c r="S38" s="4">
        <v>4</v>
      </c>
      <c r="T38" s="4"/>
      <c r="U38" s="4"/>
      <c r="V38" s="4">
        <v>4.63</v>
      </c>
      <c r="W38" s="4">
        <v>3.6</v>
      </c>
      <c r="X38" s="7">
        <v>4</v>
      </c>
    </row>
    <row r="39" spans="1:24">
      <c r="A39">
        <f t="shared" si="0"/>
        <v>38</v>
      </c>
      <c r="B39" s="4">
        <v>5</v>
      </c>
      <c r="C39" s="4">
        <v>5</v>
      </c>
      <c r="D39" s="5">
        <v>5</v>
      </c>
      <c r="E39" s="4">
        <v>5</v>
      </c>
      <c r="F39" s="4">
        <v>4</v>
      </c>
      <c r="G39" s="4">
        <v>5</v>
      </c>
      <c r="H39" s="4">
        <v>5</v>
      </c>
      <c r="I39" s="4">
        <v>5</v>
      </c>
      <c r="J39" s="4">
        <v>4</v>
      </c>
      <c r="K39" s="4">
        <v>5</v>
      </c>
      <c r="L39" s="4">
        <v>5</v>
      </c>
      <c r="M39" s="4">
        <v>5</v>
      </c>
      <c r="N39" s="4">
        <v>4</v>
      </c>
      <c r="O39" s="4">
        <v>4</v>
      </c>
      <c r="P39" s="4">
        <v>5</v>
      </c>
      <c r="Q39" s="4">
        <v>4</v>
      </c>
      <c r="R39" s="4">
        <v>2</v>
      </c>
      <c r="S39" s="4">
        <v>5</v>
      </c>
      <c r="T39" s="4"/>
      <c r="U39" s="4"/>
      <c r="V39" s="4">
        <v>4.63</v>
      </c>
      <c r="W39" s="4">
        <v>4.5999999999999996</v>
      </c>
      <c r="X39" s="5">
        <v>4</v>
      </c>
    </row>
    <row r="40" spans="1:24">
      <c r="A40">
        <f t="shared" si="0"/>
        <v>39</v>
      </c>
      <c r="B40" s="4">
        <v>5</v>
      </c>
      <c r="C40" s="5">
        <v>5</v>
      </c>
      <c r="D40" s="4">
        <v>4</v>
      </c>
      <c r="E40" s="4">
        <v>4</v>
      </c>
      <c r="F40" s="4">
        <v>4</v>
      </c>
      <c r="G40" s="4">
        <v>5</v>
      </c>
      <c r="H40" s="4">
        <v>5</v>
      </c>
      <c r="I40" s="4">
        <v>5</v>
      </c>
      <c r="J40" s="4">
        <v>4</v>
      </c>
      <c r="K40" s="4">
        <v>4</v>
      </c>
      <c r="L40" s="4">
        <v>4</v>
      </c>
      <c r="M40" s="4">
        <v>4</v>
      </c>
      <c r="N40" s="4">
        <v>5</v>
      </c>
      <c r="O40" s="4">
        <v>3</v>
      </c>
      <c r="P40" s="4">
        <v>5</v>
      </c>
      <c r="Q40" s="4">
        <v>3</v>
      </c>
      <c r="R40" s="4">
        <v>5</v>
      </c>
      <c r="S40" s="4">
        <v>5</v>
      </c>
      <c r="T40" s="4"/>
      <c r="U40" s="7"/>
      <c r="V40" s="4">
        <v>4.63</v>
      </c>
      <c r="W40" s="5">
        <v>4.2</v>
      </c>
      <c r="X40" s="5">
        <v>4.2</v>
      </c>
    </row>
    <row r="41" spans="1:24">
      <c r="A41">
        <f t="shared" si="0"/>
        <v>40</v>
      </c>
      <c r="B41" s="4">
        <v>5</v>
      </c>
      <c r="C41" s="5">
        <v>5</v>
      </c>
      <c r="D41" s="4">
        <v>4</v>
      </c>
      <c r="E41" s="4">
        <v>4</v>
      </c>
      <c r="F41" s="4">
        <v>4</v>
      </c>
      <c r="G41" s="4">
        <v>5</v>
      </c>
      <c r="H41" s="4">
        <v>5</v>
      </c>
      <c r="I41" s="4">
        <v>5</v>
      </c>
      <c r="J41" s="4">
        <v>4</v>
      </c>
      <c r="K41" s="4">
        <v>4</v>
      </c>
      <c r="L41" s="4">
        <v>4</v>
      </c>
      <c r="M41" s="4">
        <v>4</v>
      </c>
      <c r="N41" s="4">
        <v>3</v>
      </c>
      <c r="O41" s="4">
        <v>5</v>
      </c>
      <c r="P41" s="4">
        <v>5</v>
      </c>
      <c r="Q41" s="4">
        <v>5</v>
      </c>
      <c r="R41" s="4">
        <v>5</v>
      </c>
      <c r="S41" s="4">
        <v>5</v>
      </c>
      <c r="T41" s="4"/>
      <c r="U41" s="5"/>
      <c r="V41" s="5">
        <v>4.63</v>
      </c>
      <c r="W41" s="5">
        <v>3.8</v>
      </c>
      <c r="X41" s="5">
        <v>5</v>
      </c>
    </row>
    <row r="42" spans="1:24">
      <c r="A42">
        <f t="shared" si="0"/>
        <v>41</v>
      </c>
      <c r="B42" s="5">
        <v>4</v>
      </c>
      <c r="C42" s="4">
        <v>4</v>
      </c>
      <c r="D42" s="4">
        <v>4</v>
      </c>
      <c r="E42" s="4">
        <v>4</v>
      </c>
      <c r="F42" s="4">
        <v>4</v>
      </c>
      <c r="G42" s="5">
        <v>4</v>
      </c>
      <c r="H42" s="5">
        <v>4</v>
      </c>
      <c r="I42" s="5">
        <v>4</v>
      </c>
      <c r="J42" s="4">
        <v>4</v>
      </c>
      <c r="K42" s="4">
        <v>4</v>
      </c>
      <c r="L42" s="4">
        <v>4</v>
      </c>
      <c r="M42" s="4">
        <v>4</v>
      </c>
      <c r="N42" s="4">
        <v>5</v>
      </c>
      <c r="O42" s="4">
        <v>3</v>
      </c>
      <c r="P42" s="4">
        <v>5</v>
      </c>
      <c r="Q42" s="4">
        <v>3</v>
      </c>
      <c r="R42" s="4">
        <v>5</v>
      </c>
      <c r="S42" s="4">
        <v>5</v>
      </c>
      <c r="T42" s="5"/>
      <c r="U42" s="5"/>
      <c r="V42" s="5">
        <v>4.63</v>
      </c>
      <c r="W42" s="5">
        <v>4.2</v>
      </c>
      <c r="X42" s="5">
        <v>4.2</v>
      </c>
    </row>
    <row r="43" spans="1:24">
      <c r="A43">
        <f t="shared" si="0"/>
        <v>42</v>
      </c>
      <c r="B43" s="5">
        <v>4</v>
      </c>
      <c r="C43" s="4">
        <v>4</v>
      </c>
      <c r="D43" s="4">
        <v>4</v>
      </c>
      <c r="E43" s="4">
        <v>4</v>
      </c>
      <c r="F43" s="4">
        <v>4</v>
      </c>
      <c r="G43" s="5">
        <v>4</v>
      </c>
      <c r="H43" s="5">
        <v>4</v>
      </c>
      <c r="I43" s="5">
        <v>4</v>
      </c>
      <c r="J43" s="4">
        <v>4</v>
      </c>
      <c r="K43" s="4">
        <v>4</v>
      </c>
      <c r="L43" s="4">
        <v>4</v>
      </c>
      <c r="M43" s="4">
        <v>4</v>
      </c>
      <c r="N43" s="4">
        <v>4</v>
      </c>
      <c r="O43" s="4">
        <v>5</v>
      </c>
      <c r="P43" s="4">
        <v>4</v>
      </c>
      <c r="Q43" s="4">
        <v>2</v>
      </c>
      <c r="R43" s="4">
        <v>5</v>
      </c>
      <c r="S43" s="4">
        <v>5</v>
      </c>
      <c r="T43" s="5"/>
      <c r="U43" s="5"/>
      <c r="V43" s="4">
        <v>4.5</v>
      </c>
      <c r="W43" s="5">
        <v>4</v>
      </c>
      <c r="X43" s="5">
        <v>4.2</v>
      </c>
    </row>
    <row r="44" spans="1:24">
      <c r="A44">
        <f t="shared" si="0"/>
        <v>43</v>
      </c>
      <c r="B44" s="5">
        <v>4</v>
      </c>
      <c r="C44" s="5">
        <v>4</v>
      </c>
      <c r="D44" s="7">
        <v>4</v>
      </c>
      <c r="E44" s="4">
        <v>4</v>
      </c>
      <c r="F44" s="4">
        <v>3</v>
      </c>
      <c r="G44" s="5">
        <v>4</v>
      </c>
      <c r="H44" s="5">
        <v>4</v>
      </c>
      <c r="I44" s="5">
        <v>4</v>
      </c>
      <c r="J44" s="4">
        <v>4</v>
      </c>
      <c r="K44" s="4">
        <v>4</v>
      </c>
      <c r="L44" s="4">
        <v>4</v>
      </c>
      <c r="M44" s="4">
        <v>4</v>
      </c>
      <c r="N44" s="4">
        <v>5</v>
      </c>
      <c r="O44" s="4">
        <v>3</v>
      </c>
      <c r="P44" s="4">
        <v>4</v>
      </c>
      <c r="Q44" s="4">
        <v>5</v>
      </c>
      <c r="R44" s="4">
        <v>5</v>
      </c>
      <c r="S44" s="6">
        <v>4</v>
      </c>
      <c r="T44" s="5"/>
      <c r="U44" s="5"/>
      <c r="V44" s="5">
        <v>4.5</v>
      </c>
      <c r="W44" s="5">
        <v>4.2</v>
      </c>
      <c r="X44" s="5">
        <v>4.2</v>
      </c>
    </row>
    <row r="45" spans="1:24">
      <c r="A45">
        <f t="shared" si="0"/>
        <v>44</v>
      </c>
      <c r="B45" s="5">
        <v>5</v>
      </c>
      <c r="C45" s="5">
        <v>5</v>
      </c>
      <c r="D45" s="5">
        <v>4</v>
      </c>
      <c r="E45" s="4">
        <v>3</v>
      </c>
      <c r="F45" s="4">
        <v>3</v>
      </c>
      <c r="G45" s="5">
        <v>5</v>
      </c>
      <c r="H45" s="5">
        <v>5</v>
      </c>
      <c r="I45" s="5">
        <v>5</v>
      </c>
      <c r="J45" s="4">
        <v>2</v>
      </c>
      <c r="K45" s="4">
        <v>2</v>
      </c>
      <c r="L45" s="4">
        <v>3</v>
      </c>
      <c r="M45" s="4">
        <v>4</v>
      </c>
      <c r="N45" s="4">
        <v>3</v>
      </c>
      <c r="O45" s="4">
        <v>5</v>
      </c>
      <c r="P45" s="4">
        <v>5</v>
      </c>
      <c r="Q45" s="4">
        <v>5</v>
      </c>
      <c r="R45" s="4">
        <v>5</v>
      </c>
      <c r="S45" s="4">
        <v>5</v>
      </c>
      <c r="T45" s="5"/>
      <c r="U45" s="5"/>
      <c r="V45" s="5">
        <v>4.5</v>
      </c>
      <c r="W45" s="5">
        <v>2.8</v>
      </c>
      <c r="X45" s="5">
        <v>5</v>
      </c>
    </row>
    <row r="46" spans="1:24">
      <c r="A46">
        <f t="shared" si="0"/>
        <v>45</v>
      </c>
      <c r="B46" s="5">
        <v>5</v>
      </c>
      <c r="C46" s="5">
        <v>5</v>
      </c>
      <c r="D46" s="5">
        <v>5</v>
      </c>
      <c r="E46" s="4">
        <v>3</v>
      </c>
      <c r="F46" s="4">
        <v>3</v>
      </c>
      <c r="G46" s="5">
        <v>5</v>
      </c>
      <c r="H46" s="5">
        <v>5</v>
      </c>
      <c r="I46" s="5">
        <v>5</v>
      </c>
      <c r="J46" s="4">
        <v>2</v>
      </c>
      <c r="K46" s="4">
        <v>2</v>
      </c>
      <c r="L46" s="4">
        <v>3</v>
      </c>
      <c r="M46" s="4">
        <v>4</v>
      </c>
      <c r="N46" s="4">
        <v>5</v>
      </c>
      <c r="O46" s="4">
        <v>3</v>
      </c>
      <c r="P46" s="4">
        <v>4</v>
      </c>
      <c r="Q46" s="4">
        <v>5</v>
      </c>
      <c r="R46" s="4">
        <v>5</v>
      </c>
      <c r="S46" s="4">
        <v>4</v>
      </c>
      <c r="T46" s="5"/>
      <c r="U46" s="5"/>
      <c r="V46" s="5">
        <v>4.5</v>
      </c>
      <c r="W46" s="5">
        <v>3.2</v>
      </c>
      <c r="X46" s="5">
        <v>4.2</v>
      </c>
    </row>
    <row r="47" spans="1:24">
      <c r="A47">
        <f t="shared" si="0"/>
        <v>46</v>
      </c>
      <c r="B47" s="5">
        <v>5</v>
      </c>
      <c r="C47" s="5">
        <v>5</v>
      </c>
      <c r="D47" s="5">
        <v>5</v>
      </c>
      <c r="E47" s="4">
        <v>1</v>
      </c>
      <c r="F47" s="4">
        <v>1</v>
      </c>
      <c r="G47" s="5">
        <v>4</v>
      </c>
      <c r="H47" s="5">
        <v>4</v>
      </c>
      <c r="I47" s="5">
        <v>4</v>
      </c>
      <c r="J47" s="4">
        <v>1</v>
      </c>
      <c r="K47" s="4">
        <v>5</v>
      </c>
      <c r="L47" s="4">
        <v>5</v>
      </c>
      <c r="M47" s="4">
        <v>4</v>
      </c>
      <c r="N47" s="4">
        <v>4</v>
      </c>
      <c r="O47" s="4">
        <v>2</v>
      </c>
      <c r="P47" s="4">
        <v>5</v>
      </c>
      <c r="Q47" s="4">
        <v>5</v>
      </c>
      <c r="R47" s="4">
        <v>2</v>
      </c>
      <c r="S47" s="4">
        <v>4</v>
      </c>
      <c r="T47" s="5"/>
      <c r="U47" s="5"/>
      <c r="V47">
        <v>4.5</v>
      </c>
      <c r="W47" s="5">
        <v>3.8</v>
      </c>
      <c r="X47" s="5">
        <v>3.6</v>
      </c>
    </row>
    <row r="48" spans="1:24">
      <c r="A48">
        <f t="shared" si="0"/>
        <v>47</v>
      </c>
      <c r="B48" s="5">
        <v>5</v>
      </c>
      <c r="C48" s="5">
        <v>5</v>
      </c>
      <c r="D48" s="5">
        <v>5</v>
      </c>
      <c r="E48" s="4">
        <v>1</v>
      </c>
      <c r="F48" s="4">
        <v>4</v>
      </c>
      <c r="G48" s="5">
        <v>4</v>
      </c>
      <c r="H48" s="5">
        <v>4</v>
      </c>
      <c r="I48" s="5">
        <v>4</v>
      </c>
      <c r="J48" s="4">
        <v>5</v>
      </c>
      <c r="K48" s="4">
        <v>5</v>
      </c>
      <c r="L48" s="4">
        <v>1</v>
      </c>
      <c r="M48" s="4">
        <v>2</v>
      </c>
      <c r="N48" s="4">
        <v>5</v>
      </c>
      <c r="O48" s="4">
        <v>3</v>
      </c>
      <c r="P48" s="4">
        <v>4</v>
      </c>
      <c r="Q48" s="4">
        <v>5</v>
      </c>
      <c r="R48" s="4">
        <v>5</v>
      </c>
      <c r="S48" s="4">
        <v>4</v>
      </c>
      <c r="T48" s="5"/>
      <c r="U48" s="5"/>
      <c r="V48">
        <v>4.5</v>
      </c>
      <c r="W48" s="5">
        <v>3.6</v>
      </c>
      <c r="X48" s="5">
        <v>4.2</v>
      </c>
    </row>
    <row r="49" spans="1:24">
      <c r="A49">
        <f t="shared" si="0"/>
        <v>48</v>
      </c>
      <c r="B49" s="5">
        <v>5</v>
      </c>
      <c r="C49" s="5">
        <v>5</v>
      </c>
      <c r="D49" s="5">
        <v>5</v>
      </c>
      <c r="E49" s="4">
        <v>5</v>
      </c>
      <c r="F49" s="4">
        <v>5</v>
      </c>
      <c r="G49" s="5">
        <v>4</v>
      </c>
      <c r="H49" s="5">
        <v>4</v>
      </c>
      <c r="I49" s="5">
        <v>4</v>
      </c>
      <c r="J49" s="4">
        <v>5</v>
      </c>
      <c r="K49" s="4">
        <v>5</v>
      </c>
      <c r="L49" s="4">
        <v>5</v>
      </c>
      <c r="M49" s="4">
        <v>5</v>
      </c>
      <c r="N49" s="4">
        <v>5</v>
      </c>
      <c r="O49" s="4">
        <v>5</v>
      </c>
      <c r="P49" s="4">
        <v>5</v>
      </c>
      <c r="Q49" s="4">
        <v>2</v>
      </c>
      <c r="R49" s="4">
        <v>5</v>
      </c>
      <c r="S49" s="4">
        <v>4</v>
      </c>
      <c r="T49" s="5"/>
      <c r="U49" s="5"/>
      <c r="V49">
        <v>4.5</v>
      </c>
      <c r="W49" s="5">
        <v>5</v>
      </c>
      <c r="X49" s="5">
        <v>4.2</v>
      </c>
    </row>
    <row r="50" spans="1:24">
      <c r="A50">
        <f t="shared" si="0"/>
        <v>49</v>
      </c>
      <c r="B50" s="5">
        <v>5</v>
      </c>
      <c r="C50" s="5">
        <v>5</v>
      </c>
      <c r="D50" s="5">
        <v>5</v>
      </c>
      <c r="E50" s="4">
        <v>5</v>
      </c>
      <c r="F50" s="4">
        <v>2</v>
      </c>
      <c r="G50" s="5">
        <v>4</v>
      </c>
      <c r="H50" s="5">
        <v>4</v>
      </c>
      <c r="I50" s="5">
        <v>4</v>
      </c>
      <c r="J50" s="4">
        <v>5</v>
      </c>
      <c r="K50" s="4">
        <v>5</v>
      </c>
      <c r="L50" s="4">
        <v>5</v>
      </c>
      <c r="M50" s="4">
        <v>5</v>
      </c>
      <c r="N50" s="4">
        <v>5</v>
      </c>
      <c r="O50" s="4">
        <v>5</v>
      </c>
      <c r="P50" s="4">
        <v>5</v>
      </c>
      <c r="Q50" s="4">
        <v>2</v>
      </c>
      <c r="R50" s="4">
        <v>5</v>
      </c>
      <c r="S50" s="4">
        <v>5</v>
      </c>
      <c r="T50" s="5"/>
      <c r="U50" s="5"/>
      <c r="V50">
        <v>4.5</v>
      </c>
      <c r="W50" s="4">
        <v>5</v>
      </c>
      <c r="X50" s="5">
        <v>4.4000000000000004</v>
      </c>
    </row>
    <row r="51" spans="1:24">
      <c r="A51">
        <f t="shared" si="0"/>
        <v>50</v>
      </c>
      <c r="B51" s="5">
        <v>4</v>
      </c>
      <c r="C51" s="5">
        <v>4</v>
      </c>
      <c r="D51" s="5">
        <v>5</v>
      </c>
      <c r="E51" s="4">
        <v>5</v>
      </c>
      <c r="F51" s="4">
        <v>2</v>
      </c>
      <c r="G51" s="5">
        <v>4</v>
      </c>
      <c r="H51" s="5">
        <v>4</v>
      </c>
      <c r="I51" s="5">
        <v>4</v>
      </c>
      <c r="J51" s="4">
        <v>5</v>
      </c>
      <c r="K51" s="4">
        <v>2</v>
      </c>
      <c r="L51" s="4">
        <v>5</v>
      </c>
      <c r="M51" s="4">
        <v>5</v>
      </c>
      <c r="N51" s="4">
        <v>5</v>
      </c>
      <c r="O51" s="4">
        <v>5</v>
      </c>
      <c r="P51" s="4">
        <v>4</v>
      </c>
      <c r="Q51" s="4">
        <v>5</v>
      </c>
      <c r="R51" s="4">
        <v>5</v>
      </c>
      <c r="S51" s="4">
        <v>4</v>
      </c>
      <c r="T51" s="5"/>
      <c r="U51" s="5"/>
      <c r="V51" s="5">
        <v>4.38</v>
      </c>
      <c r="W51" s="5">
        <v>4.4000000000000004</v>
      </c>
      <c r="X51" s="4">
        <v>4.5999999999999996</v>
      </c>
    </row>
    <row r="52" spans="1:24">
      <c r="A52">
        <f t="shared" si="0"/>
        <v>51</v>
      </c>
      <c r="B52" s="5">
        <v>4</v>
      </c>
      <c r="C52" s="5">
        <v>4</v>
      </c>
      <c r="D52" s="5">
        <v>5</v>
      </c>
      <c r="E52" s="4">
        <v>5</v>
      </c>
      <c r="F52" s="4">
        <v>5</v>
      </c>
      <c r="G52" s="5">
        <v>4</v>
      </c>
      <c r="H52" s="5">
        <v>4</v>
      </c>
      <c r="I52" s="5">
        <v>4</v>
      </c>
      <c r="J52" s="4">
        <v>5</v>
      </c>
      <c r="K52" s="4">
        <v>5</v>
      </c>
      <c r="L52" s="4">
        <v>5</v>
      </c>
      <c r="M52" s="4">
        <v>5</v>
      </c>
      <c r="N52" s="4">
        <v>5</v>
      </c>
      <c r="O52" s="4">
        <v>5</v>
      </c>
      <c r="P52" s="4">
        <v>3</v>
      </c>
      <c r="Q52" s="4">
        <v>5</v>
      </c>
      <c r="R52" s="4">
        <v>5</v>
      </c>
      <c r="S52" s="4">
        <v>5</v>
      </c>
      <c r="T52" s="5"/>
      <c r="U52" s="5"/>
      <c r="V52" s="4">
        <v>4.38</v>
      </c>
      <c r="W52" s="5">
        <v>5</v>
      </c>
      <c r="X52" s="5">
        <v>4.5999999999999996</v>
      </c>
    </row>
    <row r="53" spans="1:24">
      <c r="A53">
        <f t="shared" si="0"/>
        <v>52</v>
      </c>
      <c r="B53" s="5">
        <v>4</v>
      </c>
      <c r="C53" s="5">
        <v>4</v>
      </c>
      <c r="D53" s="5">
        <v>5</v>
      </c>
      <c r="E53" s="4">
        <v>5</v>
      </c>
      <c r="F53" s="4">
        <v>5</v>
      </c>
      <c r="G53" s="5">
        <v>4</v>
      </c>
      <c r="H53" s="5">
        <v>4</v>
      </c>
      <c r="I53" s="5">
        <v>4</v>
      </c>
      <c r="J53" s="4">
        <v>5</v>
      </c>
      <c r="K53" s="4">
        <v>1</v>
      </c>
      <c r="L53" s="4">
        <v>5</v>
      </c>
      <c r="M53" s="4">
        <v>5</v>
      </c>
      <c r="N53" s="4">
        <v>5</v>
      </c>
      <c r="O53" s="4">
        <v>5</v>
      </c>
      <c r="P53" s="4">
        <v>2</v>
      </c>
      <c r="Q53" s="4">
        <v>5</v>
      </c>
      <c r="R53" s="4">
        <v>2</v>
      </c>
      <c r="S53" s="4">
        <v>4</v>
      </c>
      <c r="T53" s="5"/>
      <c r="U53" s="4"/>
      <c r="V53" s="5">
        <v>4.38</v>
      </c>
      <c r="W53" s="4">
        <v>4.2</v>
      </c>
      <c r="X53" s="5">
        <v>3.6</v>
      </c>
    </row>
    <row r="54" spans="1:24">
      <c r="A54">
        <f t="shared" si="0"/>
        <v>53</v>
      </c>
      <c r="B54" s="5">
        <v>5</v>
      </c>
      <c r="C54" s="5">
        <v>5</v>
      </c>
      <c r="D54" s="5">
        <v>4</v>
      </c>
      <c r="E54" s="4">
        <v>5</v>
      </c>
      <c r="F54" s="4">
        <v>5</v>
      </c>
      <c r="G54" s="5">
        <v>4</v>
      </c>
      <c r="H54" s="5">
        <v>4</v>
      </c>
      <c r="I54" s="5">
        <v>5</v>
      </c>
      <c r="J54" s="4">
        <v>5</v>
      </c>
      <c r="K54" s="4">
        <v>4</v>
      </c>
      <c r="L54" s="4">
        <v>5</v>
      </c>
      <c r="M54" s="4">
        <v>5</v>
      </c>
      <c r="N54" s="4">
        <v>5</v>
      </c>
      <c r="O54" s="4">
        <v>5</v>
      </c>
      <c r="P54" s="4">
        <v>5</v>
      </c>
      <c r="Q54" s="6">
        <v>5</v>
      </c>
      <c r="R54" s="4">
        <v>2</v>
      </c>
      <c r="S54" s="4">
        <v>4</v>
      </c>
      <c r="T54" s="5"/>
      <c r="U54" s="4"/>
      <c r="V54" s="4">
        <v>4.38</v>
      </c>
      <c r="W54" s="5">
        <v>4.8</v>
      </c>
      <c r="X54" s="5">
        <v>4.2</v>
      </c>
    </row>
    <row r="55" spans="1:24">
      <c r="A55">
        <f t="shared" si="0"/>
        <v>54</v>
      </c>
      <c r="B55" s="5">
        <v>2</v>
      </c>
      <c r="C55" s="5">
        <v>2</v>
      </c>
      <c r="D55" s="5">
        <v>4</v>
      </c>
      <c r="E55" s="4">
        <v>5</v>
      </c>
      <c r="F55" s="4">
        <v>5</v>
      </c>
      <c r="G55" s="5">
        <v>2</v>
      </c>
      <c r="H55" s="5">
        <v>2</v>
      </c>
      <c r="I55" s="5">
        <v>2</v>
      </c>
      <c r="J55" s="4">
        <v>5</v>
      </c>
      <c r="K55" s="4">
        <v>2</v>
      </c>
      <c r="L55" s="4">
        <v>5</v>
      </c>
      <c r="M55" s="4">
        <v>5</v>
      </c>
      <c r="N55" s="4">
        <v>5</v>
      </c>
      <c r="O55" s="4">
        <v>5</v>
      </c>
      <c r="P55" s="4">
        <v>5</v>
      </c>
      <c r="Q55" s="4">
        <v>5</v>
      </c>
      <c r="R55" s="4">
        <v>5</v>
      </c>
      <c r="S55" s="4">
        <v>4</v>
      </c>
      <c r="T55" s="5"/>
      <c r="U55" s="4"/>
      <c r="V55" s="3">
        <v>4.38</v>
      </c>
      <c r="W55" s="5">
        <v>4.4000000000000004</v>
      </c>
      <c r="X55" s="4">
        <v>4.8</v>
      </c>
    </row>
    <row r="56" spans="1:24">
      <c r="A56">
        <f t="shared" si="0"/>
        <v>55</v>
      </c>
      <c r="B56" s="4">
        <v>2</v>
      </c>
      <c r="C56" s="5">
        <v>2</v>
      </c>
      <c r="D56" s="5">
        <v>4</v>
      </c>
      <c r="E56" s="4">
        <v>5</v>
      </c>
      <c r="F56" s="4">
        <v>5</v>
      </c>
      <c r="G56" s="5">
        <v>2</v>
      </c>
      <c r="H56" s="5">
        <v>2</v>
      </c>
      <c r="I56" s="5">
        <v>2</v>
      </c>
      <c r="J56" s="4">
        <v>5</v>
      </c>
      <c r="K56" s="4">
        <v>5</v>
      </c>
      <c r="L56" s="4">
        <v>5</v>
      </c>
      <c r="M56" s="4">
        <v>5</v>
      </c>
      <c r="N56" s="4">
        <v>5</v>
      </c>
      <c r="O56" s="4">
        <v>5</v>
      </c>
      <c r="P56" s="4">
        <v>5</v>
      </c>
      <c r="Q56" s="4">
        <v>5</v>
      </c>
      <c r="R56" s="4">
        <v>5</v>
      </c>
      <c r="S56" s="4">
        <v>5</v>
      </c>
      <c r="T56" s="5"/>
      <c r="U56" s="5"/>
      <c r="V56" s="5">
        <v>4.38</v>
      </c>
      <c r="W56" s="4">
        <v>5</v>
      </c>
      <c r="X56" s="4">
        <v>5</v>
      </c>
    </row>
    <row r="57" spans="1:24">
      <c r="A57">
        <f t="shared" si="0"/>
        <v>56</v>
      </c>
      <c r="B57" s="5">
        <v>2</v>
      </c>
      <c r="C57" s="4">
        <v>2</v>
      </c>
      <c r="D57" s="5">
        <v>4</v>
      </c>
      <c r="E57" s="4">
        <v>4</v>
      </c>
      <c r="F57" s="4">
        <v>5</v>
      </c>
      <c r="G57" s="4">
        <v>2</v>
      </c>
      <c r="H57" s="4">
        <v>2</v>
      </c>
      <c r="I57" s="4">
        <v>2</v>
      </c>
      <c r="J57" s="4">
        <v>5</v>
      </c>
      <c r="K57" s="4">
        <v>2</v>
      </c>
      <c r="L57" s="4">
        <v>5</v>
      </c>
      <c r="M57" s="4">
        <v>5</v>
      </c>
      <c r="N57" s="4">
        <v>4</v>
      </c>
      <c r="O57" s="4">
        <v>5</v>
      </c>
      <c r="P57" s="4">
        <v>4</v>
      </c>
      <c r="Q57" s="4">
        <v>5</v>
      </c>
      <c r="R57" s="4">
        <v>5</v>
      </c>
      <c r="S57" s="4">
        <v>4</v>
      </c>
      <c r="T57" s="4"/>
      <c r="U57" s="5"/>
      <c r="V57" s="5">
        <v>4.38</v>
      </c>
      <c r="W57" s="4">
        <v>4.2</v>
      </c>
      <c r="X57" s="4">
        <v>4.5999999999999996</v>
      </c>
    </row>
    <row r="58" spans="1:24">
      <c r="A58">
        <f t="shared" si="0"/>
        <v>57</v>
      </c>
      <c r="B58" s="5">
        <v>5</v>
      </c>
      <c r="C58" s="5">
        <v>5</v>
      </c>
      <c r="D58" s="5">
        <v>5</v>
      </c>
      <c r="E58" s="4">
        <v>5</v>
      </c>
      <c r="F58" s="4">
        <v>5</v>
      </c>
      <c r="G58" s="5">
        <v>5</v>
      </c>
      <c r="H58" s="5">
        <v>5</v>
      </c>
      <c r="I58" s="5">
        <v>5</v>
      </c>
      <c r="J58" s="4">
        <v>5</v>
      </c>
      <c r="K58" s="4">
        <v>5</v>
      </c>
      <c r="L58" s="4">
        <v>5</v>
      </c>
      <c r="M58" s="4">
        <v>5</v>
      </c>
      <c r="N58" s="4">
        <v>5</v>
      </c>
      <c r="O58" s="4">
        <v>5</v>
      </c>
      <c r="P58" s="4">
        <v>5</v>
      </c>
      <c r="Q58" s="4">
        <v>5</v>
      </c>
      <c r="R58" s="4">
        <v>5</v>
      </c>
      <c r="S58" s="4">
        <v>5</v>
      </c>
      <c r="T58" s="5"/>
      <c r="U58" s="5"/>
      <c r="V58" s="5">
        <v>4.38</v>
      </c>
      <c r="W58" s="5">
        <v>5</v>
      </c>
      <c r="X58" s="5">
        <v>5</v>
      </c>
    </row>
    <row r="59" spans="1:24">
      <c r="A59">
        <f t="shared" si="0"/>
        <v>58</v>
      </c>
      <c r="B59" s="5">
        <v>5</v>
      </c>
      <c r="C59" s="5">
        <v>5</v>
      </c>
      <c r="D59" s="4">
        <v>5</v>
      </c>
      <c r="E59" s="4">
        <v>5</v>
      </c>
      <c r="F59" s="4">
        <v>5</v>
      </c>
      <c r="G59" s="5">
        <v>5</v>
      </c>
      <c r="H59" s="5">
        <v>5</v>
      </c>
      <c r="I59" s="5">
        <v>5</v>
      </c>
      <c r="J59" s="4">
        <v>5</v>
      </c>
      <c r="K59" s="4">
        <v>5</v>
      </c>
      <c r="L59" s="4">
        <v>5</v>
      </c>
      <c r="M59" s="4">
        <v>5</v>
      </c>
      <c r="N59" s="4">
        <v>5</v>
      </c>
      <c r="O59" s="4">
        <v>5</v>
      </c>
      <c r="P59" s="4">
        <v>5</v>
      </c>
      <c r="Q59" s="4">
        <v>5</v>
      </c>
      <c r="R59" s="4">
        <v>5</v>
      </c>
      <c r="S59" s="4">
        <v>5</v>
      </c>
      <c r="T59" s="5"/>
      <c r="U59" s="4"/>
      <c r="V59" s="4">
        <v>4.38</v>
      </c>
      <c r="W59" s="5">
        <v>5</v>
      </c>
      <c r="X59" s="5">
        <v>5</v>
      </c>
    </row>
    <row r="60" spans="1:24">
      <c r="A60">
        <f t="shared" si="0"/>
        <v>59</v>
      </c>
      <c r="B60" s="5">
        <v>5</v>
      </c>
      <c r="C60" s="5">
        <v>5</v>
      </c>
      <c r="D60" s="4">
        <v>5</v>
      </c>
      <c r="E60" s="4">
        <v>5</v>
      </c>
      <c r="F60" s="4">
        <v>5</v>
      </c>
      <c r="G60" s="5">
        <v>5</v>
      </c>
      <c r="H60" s="5">
        <v>5</v>
      </c>
      <c r="I60" s="5">
        <v>5</v>
      </c>
      <c r="J60" s="4">
        <v>5</v>
      </c>
      <c r="K60" s="4">
        <v>5</v>
      </c>
      <c r="L60" s="4">
        <v>5</v>
      </c>
      <c r="M60" s="4">
        <v>5</v>
      </c>
      <c r="N60" s="4">
        <v>5</v>
      </c>
      <c r="O60" s="4">
        <v>5</v>
      </c>
      <c r="P60" s="4">
        <v>5</v>
      </c>
      <c r="Q60" s="4">
        <v>5</v>
      </c>
      <c r="R60" s="4">
        <v>5</v>
      </c>
      <c r="S60" s="4">
        <v>5</v>
      </c>
      <c r="T60" s="5"/>
      <c r="U60" s="5"/>
      <c r="V60" s="4">
        <v>4.25</v>
      </c>
      <c r="W60" s="5">
        <v>5</v>
      </c>
      <c r="X60" s="5">
        <v>5</v>
      </c>
    </row>
    <row r="61" spans="1:24">
      <c r="A61">
        <f t="shared" si="0"/>
        <v>60</v>
      </c>
      <c r="B61" s="5">
        <v>5</v>
      </c>
      <c r="C61" s="5">
        <v>5</v>
      </c>
      <c r="D61" s="5">
        <v>5</v>
      </c>
      <c r="E61" s="4">
        <v>5</v>
      </c>
      <c r="F61" s="4">
        <v>5</v>
      </c>
      <c r="G61" s="5">
        <v>5</v>
      </c>
      <c r="H61" s="5">
        <v>5</v>
      </c>
      <c r="I61" s="5">
        <v>5</v>
      </c>
      <c r="J61" s="4">
        <v>5</v>
      </c>
      <c r="K61" s="4">
        <v>5</v>
      </c>
      <c r="L61" s="4">
        <v>5</v>
      </c>
      <c r="M61" s="4">
        <v>5</v>
      </c>
      <c r="N61" s="4">
        <v>5</v>
      </c>
      <c r="O61" s="4">
        <v>5</v>
      </c>
      <c r="P61" s="4">
        <v>5</v>
      </c>
      <c r="Q61" s="4">
        <v>5</v>
      </c>
      <c r="R61" s="4">
        <v>5</v>
      </c>
      <c r="S61" s="4">
        <v>5</v>
      </c>
      <c r="T61" s="5"/>
      <c r="U61" s="4"/>
      <c r="V61" s="5">
        <v>4.25</v>
      </c>
      <c r="W61" s="5">
        <v>5</v>
      </c>
      <c r="X61" s="5">
        <v>5</v>
      </c>
    </row>
    <row r="62" spans="1:24">
      <c r="A62">
        <f t="shared" si="0"/>
        <v>61</v>
      </c>
      <c r="B62" s="5">
        <v>5</v>
      </c>
      <c r="C62" s="5">
        <v>5</v>
      </c>
      <c r="D62" s="4">
        <v>5</v>
      </c>
      <c r="E62" s="4">
        <v>5</v>
      </c>
      <c r="F62" s="4">
        <v>5</v>
      </c>
      <c r="G62" s="5">
        <v>5</v>
      </c>
      <c r="H62" s="5">
        <v>5</v>
      </c>
      <c r="I62" s="5">
        <v>5</v>
      </c>
      <c r="J62" s="4">
        <v>5</v>
      </c>
      <c r="K62" s="4">
        <v>5</v>
      </c>
      <c r="L62" s="4">
        <v>5</v>
      </c>
      <c r="M62" s="4">
        <v>5</v>
      </c>
      <c r="N62" s="4">
        <v>5</v>
      </c>
      <c r="O62" s="4">
        <v>5</v>
      </c>
      <c r="P62" s="4">
        <v>5</v>
      </c>
      <c r="Q62" s="4">
        <v>5</v>
      </c>
      <c r="R62" s="4">
        <v>5</v>
      </c>
      <c r="S62" s="4">
        <v>5</v>
      </c>
      <c r="T62" s="5"/>
      <c r="U62" s="4"/>
      <c r="V62" s="4">
        <v>4.25</v>
      </c>
      <c r="W62" s="5">
        <v>5</v>
      </c>
      <c r="X62" s="5">
        <v>5</v>
      </c>
    </row>
    <row r="63" spans="1:24">
      <c r="A63">
        <f t="shared" si="0"/>
        <v>62</v>
      </c>
      <c r="B63" s="5">
        <v>5</v>
      </c>
      <c r="C63" s="5">
        <v>5</v>
      </c>
      <c r="D63" s="5">
        <v>5</v>
      </c>
      <c r="E63" s="4">
        <v>5</v>
      </c>
      <c r="F63" s="4">
        <v>5</v>
      </c>
      <c r="G63" s="5">
        <v>5</v>
      </c>
      <c r="H63" s="5">
        <v>5</v>
      </c>
      <c r="I63" s="5">
        <v>5</v>
      </c>
      <c r="J63" s="4">
        <v>5</v>
      </c>
      <c r="K63" s="4">
        <v>5</v>
      </c>
      <c r="L63" s="4">
        <v>5</v>
      </c>
      <c r="M63" s="4">
        <v>5</v>
      </c>
      <c r="N63" s="4">
        <v>5</v>
      </c>
      <c r="O63" s="4">
        <v>5</v>
      </c>
      <c r="P63" s="4">
        <v>5</v>
      </c>
      <c r="Q63" s="4">
        <v>5</v>
      </c>
      <c r="R63" s="4">
        <v>5</v>
      </c>
      <c r="S63" s="4">
        <v>5</v>
      </c>
      <c r="T63" s="5"/>
      <c r="U63" s="5"/>
      <c r="V63" s="5">
        <v>4.25</v>
      </c>
      <c r="W63" s="5">
        <v>5</v>
      </c>
      <c r="X63" s="5">
        <v>5</v>
      </c>
    </row>
    <row r="64" spans="1:24">
      <c r="A64">
        <f t="shared" si="0"/>
        <v>63</v>
      </c>
      <c r="B64" s="5">
        <v>5</v>
      </c>
      <c r="C64" s="5">
        <v>5</v>
      </c>
      <c r="D64" s="5">
        <v>5</v>
      </c>
      <c r="E64" s="4">
        <v>5</v>
      </c>
      <c r="F64" s="4">
        <v>5</v>
      </c>
      <c r="G64" s="4">
        <v>5</v>
      </c>
      <c r="H64" s="4">
        <v>5</v>
      </c>
      <c r="I64" s="4">
        <v>5</v>
      </c>
      <c r="J64" s="4">
        <v>5</v>
      </c>
      <c r="K64" s="4">
        <v>5</v>
      </c>
      <c r="L64" s="4">
        <v>5</v>
      </c>
      <c r="M64" s="4">
        <v>5</v>
      </c>
      <c r="N64" s="4">
        <v>5</v>
      </c>
      <c r="O64" s="4">
        <v>5</v>
      </c>
      <c r="P64" s="4">
        <v>5</v>
      </c>
      <c r="Q64" s="4">
        <v>5</v>
      </c>
      <c r="R64" s="4">
        <v>5</v>
      </c>
      <c r="S64" s="4">
        <v>5</v>
      </c>
      <c r="T64" s="4"/>
      <c r="U64" s="5"/>
      <c r="V64" s="5">
        <v>4.25</v>
      </c>
      <c r="W64" s="5">
        <v>5</v>
      </c>
      <c r="X64" s="5">
        <v>5</v>
      </c>
    </row>
    <row r="65" spans="1:24">
      <c r="A65">
        <f t="shared" si="0"/>
        <v>64</v>
      </c>
      <c r="B65" s="5">
        <v>4</v>
      </c>
      <c r="C65" s="5">
        <v>4</v>
      </c>
      <c r="D65" s="5">
        <v>5</v>
      </c>
      <c r="E65" s="4">
        <v>5</v>
      </c>
      <c r="F65" s="4">
        <v>4</v>
      </c>
      <c r="G65" s="4">
        <v>4</v>
      </c>
      <c r="H65" s="4">
        <v>4</v>
      </c>
      <c r="I65" s="4">
        <v>4</v>
      </c>
      <c r="J65" s="4">
        <v>4</v>
      </c>
      <c r="K65" s="4">
        <v>5</v>
      </c>
      <c r="L65" s="4">
        <v>5</v>
      </c>
      <c r="M65" s="4">
        <v>5</v>
      </c>
      <c r="N65" s="4">
        <v>5</v>
      </c>
      <c r="O65" s="4">
        <v>5</v>
      </c>
      <c r="P65" s="4">
        <v>5</v>
      </c>
      <c r="Q65" s="4">
        <v>5</v>
      </c>
      <c r="R65" s="4">
        <v>5</v>
      </c>
      <c r="S65" s="4">
        <v>5</v>
      </c>
      <c r="T65" s="4"/>
      <c r="U65" s="4"/>
      <c r="V65" s="5">
        <v>4.25</v>
      </c>
      <c r="W65" s="5">
        <v>4.8</v>
      </c>
      <c r="X65" s="5">
        <v>5</v>
      </c>
    </row>
    <row r="66" spans="1:24">
      <c r="A66">
        <f t="shared" si="0"/>
        <v>65</v>
      </c>
      <c r="B66" s="5">
        <v>4</v>
      </c>
      <c r="C66" s="5">
        <v>4</v>
      </c>
      <c r="D66" s="5">
        <v>5</v>
      </c>
      <c r="E66" s="4">
        <v>5</v>
      </c>
      <c r="F66" s="4">
        <v>4</v>
      </c>
      <c r="G66" s="4">
        <v>4</v>
      </c>
      <c r="H66" s="4">
        <v>4</v>
      </c>
      <c r="I66" s="4">
        <v>4</v>
      </c>
      <c r="J66" s="4">
        <v>4</v>
      </c>
      <c r="K66" s="4">
        <v>5</v>
      </c>
      <c r="L66" s="4">
        <v>5</v>
      </c>
      <c r="M66" s="4">
        <v>5</v>
      </c>
      <c r="N66" s="4">
        <v>5</v>
      </c>
      <c r="O66" s="4">
        <v>5</v>
      </c>
      <c r="P66" s="4">
        <v>5</v>
      </c>
      <c r="Q66" s="4">
        <v>5</v>
      </c>
      <c r="R66" s="4">
        <v>5</v>
      </c>
      <c r="S66" s="4">
        <v>5</v>
      </c>
      <c r="T66" s="4"/>
      <c r="U66" s="5"/>
      <c r="V66" s="5">
        <v>4.25</v>
      </c>
      <c r="W66" s="5">
        <v>4.8</v>
      </c>
      <c r="X66" s="5">
        <v>5</v>
      </c>
    </row>
    <row r="67" spans="1:24">
      <c r="A67">
        <f t="shared" si="0"/>
        <v>66</v>
      </c>
      <c r="B67" s="5">
        <v>4</v>
      </c>
      <c r="C67" s="5">
        <v>4</v>
      </c>
      <c r="D67" s="5">
        <v>5</v>
      </c>
      <c r="E67" s="4">
        <v>5</v>
      </c>
      <c r="F67" s="4">
        <v>4</v>
      </c>
      <c r="G67" s="4">
        <v>4</v>
      </c>
      <c r="H67" s="4">
        <v>4</v>
      </c>
      <c r="I67" s="4">
        <v>4</v>
      </c>
      <c r="J67" s="4">
        <v>4</v>
      </c>
      <c r="K67" s="4">
        <v>5</v>
      </c>
      <c r="L67" s="4">
        <v>5</v>
      </c>
      <c r="M67" s="4">
        <v>5</v>
      </c>
      <c r="N67" s="4">
        <v>5</v>
      </c>
      <c r="O67" s="4">
        <v>5</v>
      </c>
      <c r="P67" s="4">
        <v>5</v>
      </c>
      <c r="Q67" s="4">
        <v>5</v>
      </c>
      <c r="R67" s="4">
        <v>5</v>
      </c>
      <c r="S67" s="4">
        <v>5</v>
      </c>
      <c r="T67" s="4"/>
      <c r="U67" s="5"/>
      <c r="V67" s="5">
        <v>4.25</v>
      </c>
      <c r="W67" s="5">
        <v>4.8</v>
      </c>
      <c r="X67" s="5">
        <v>5</v>
      </c>
    </row>
    <row r="68" spans="1:24">
      <c r="A68">
        <f t="shared" ref="A68:A115" si="1">A67+1</f>
        <v>67</v>
      </c>
      <c r="B68" s="5">
        <v>4</v>
      </c>
      <c r="C68" s="5">
        <v>4</v>
      </c>
      <c r="D68" s="5">
        <v>5</v>
      </c>
      <c r="E68" s="4">
        <v>5</v>
      </c>
      <c r="F68" s="4">
        <v>4</v>
      </c>
      <c r="G68" s="4">
        <v>4</v>
      </c>
      <c r="H68" s="4">
        <v>4</v>
      </c>
      <c r="I68" s="4">
        <v>4</v>
      </c>
      <c r="J68" s="4">
        <v>4</v>
      </c>
      <c r="K68" s="4">
        <v>5</v>
      </c>
      <c r="L68" s="4">
        <v>5</v>
      </c>
      <c r="M68" s="4">
        <v>5</v>
      </c>
      <c r="N68" s="4">
        <v>5</v>
      </c>
      <c r="O68" s="4">
        <v>5</v>
      </c>
      <c r="P68" s="4">
        <v>5</v>
      </c>
      <c r="Q68" s="4">
        <v>5</v>
      </c>
      <c r="R68" s="4">
        <v>5</v>
      </c>
      <c r="S68" s="4">
        <v>5</v>
      </c>
      <c r="T68" s="4"/>
      <c r="U68" s="5"/>
      <c r="V68" s="5">
        <v>4.25</v>
      </c>
      <c r="W68" s="5">
        <v>4.8</v>
      </c>
      <c r="X68" s="5">
        <v>5</v>
      </c>
    </row>
    <row r="69" spans="1:24">
      <c r="A69">
        <f t="shared" si="1"/>
        <v>68</v>
      </c>
      <c r="B69" s="5">
        <v>4</v>
      </c>
      <c r="C69" s="5">
        <v>4</v>
      </c>
      <c r="D69" s="5">
        <v>5</v>
      </c>
      <c r="E69" s="4">
        <v>5</v>
      </c>
      <c r="F69" s="4">
        <v>4</v>
      </c>
      <c r="G69" s="4">
        <v>4</v>
      </c>
      <c r="H69" s="4">
        <v>4</v>
      </c>
      <c r="I69" s="4">
        <v>4</v>
      </c>
      <c r="J69" s="4">
        <v>4</v>
      </c>
      <c r="K69" s="4">
        <v>5</v>
      </c>
      <c r="L69" s="4">
        <v>5</v>
      </c>
      <c r="M69" s="4">
        <v>5</v>
      </c>
      <c r="N69" s="4">
        <v>5</v>
      </c>
      <c r="O69" s="4">
        <v>5</v>
      </c>
      <c r="P69" s="4">
        <v>5</v>
      </c>
      <c r="Q69" s="4">
        <v>5</v>
      </c>
      <c r="R69" s="4">
        <v>5</v>
      </c>
      <c r="S69" s="4">
        <v>5</v>
      </c>
      <c r="T69" s="4"/>
      <c r="U69" s="5"/>
      <c r="V69" s="5">
        <v>4.25</v>
      </c>
      <c r="W69" s="5">
        <v>4.8</v>
      </c>
      <c r="X69" s="5">
        <v>5</v>
      </c>
    </row>
    <row r="70" spans="1:24">
      <c r="A70">
        <f t="shared" si="1"/>
        <v>69</v>
      </c>
      <c r="B70" s="5">
        <v>2</v>
      </c>
      <c r="C70" s="5">
        <v>2</v>
      </c>
      <c r="D70" s="5">
        <v>5</v>
      </c>
      <c r="E70" s="4">
        <v>5</v>
      </c>
      <c r="F70" s="4">
        <v>4</v>
      </c>
      <c r="G70" s="5">
        <v>2</v>
      </c>
      <c r="H70" s="5">
        <v>2</v>
      </c>
      <c r="I70" s="5">
        <v>2</v>
      </c>
      <c r="J70" s="4">
        <v>4</v>
      </c>
      <c r="K70" s="4">
        <v>5</v>
      </c>
      <c r="L70" s="4">
        <v>5</v>
      </c>
      <c r="M70" s="4">
        <v>5</v>
      </c>
      <c r="N70" s="4">
        <v>5</v>
      </c>
      <c r="O70" s="4">
        <v>5</v>
      </c>
      <c r="P70" s="4">
        <v>5</v>
      </c>
      <c r="Q70" s="4">
        <v>5</v>
      </c>
      <c r="R70" s="4">
        <v>5</v>
      </c>
      <c r="S70" s="4">
        <v>5</v>
      </c>
      <c r="T70" s="5"/>
      <c r="U70" s="5"/>
      <c r="V70" s="5">
        <v>4.25</v>
      </c>
      <c r="W70" s="5">
        <v>4.8</v>
      </c>
      <c r="X70" s="5">
        <v>5</v>
      </c>
    </row>
    <row r="71" spans="1:24">
      <c r="A71">
        <f t="shared" si="1"/>
        <v>70</v>
      </c>
      <c r="B71" s="5">
        <v>2</v>
      </c>
      <c r="C71" s="5">
        <v>2</v>
      </c>
      <c r="D71" s="5">
        <v>5</v>
      </c>
      <c r="E71" s="4">
        <v>5</v>
      </c>
      <c r="F71" s="4">
        <v>4</v>
      </c>
      <c r="G71" s="5">
        <v>2</v>
      </c>
      <c r="H71" s="5">
        <v>2</v>
      </c>
      <c r="I71" s="5">
        <v>2</v>
      </c>
      <c r="J71" s="4">
        <v>4</v>
      </c>
      <c r="K71" s="4">
        <v>4</v>
      </c>
      <c r="L71" s="4">
        <v>5</v>
      </c>
      <c r="M71" s="4">
        <v>5</v>
      </c>
      <c r="N71" s="4">
        <v>5</v>
      </c>
      <c r="O71" s="4">
        <v>5</v>
      </c>
      <c r="P71" s="4">
        <v>5</v>
      </c>
      <c r="Q71" s="4">
        <v>5</v>
      </c>
      <c r="R71" s="4">
        <v>5</v>
      </c>
      <c r="S71" s="4">
        <v>5</v>
      </c>
      <c r="T71" s="5"/>
      <c r="U71" s="5"/>
      <c r="V71" s="5">
        <v>4.25</v>
      </c>
      <c r="W71" s="5">
        <v>4.5999999999999996</v>
      </c>
      <c r="X71" s="5">
        <v>5</v>
      </c>
    </row>
    <row r="72" spans="1:24">
      <c r="A72">
        <f t="shared" si="1"/>
        <v>71</v>
      </c>
      <c r="B72" s="5">
        <v>4</v>
      </c>
      <c r="C72" s="5">
        <v>4</v>
      </c>
      <c r="D72" s="5">
        <v>5</v>
      </c>
      <c r="E72" s="4">
        <v>5</v>
      </c>
      <c r="F72" s="4">
        <v>4</v>
      </c>
      <c r="G72" s="5">
        <v>4</v>
      </c>
      <c r="H72" s="5">
        <v>4</v>
      </c>
      <c r="I72" s="5">
        <v>4</v>
      </c>
      <c r="J72" s="4">
        <v>4</v>
      </c>
      <c r="K72" s="4">
        <v>4</v>
      </c>
      <c r="L72" s="4">
        <v>5</v>
      </c>
      <c r="M72" s="4">
        <v>5</v>
      </c>
      <c r="N72" s="4">
        <v>5</v>
      </c>
      <c r="O72" s="4">
        <v>5</v>
      </c>
      <c r="P72" s="4">
        <v>5</v>
      </c>
      <c r="Q72" s="4">
        <v>5</v>
      </c>
      <c r="R72" s="4">
        <v>5</v>
      </c>
      <c r="S72" s="4">
        <v>5</v>
      </c>
      <c r="T72" s="5"/>
      <c r="U72" s="5"/>
      <c r="V72" s="5">
        <v>4.25</v>
      </c>
      <c r="W72" s="5">
        <v>4.5999999999999996</v>
      </c>
      <c r="X72" s="5">
        <v>5</v>
      </c>
    </row>
    <row r="73" spans="1:24">
      <c r="A73">
        <f t="shared" si="1"/>
        <v>72</v>
      </c>
      <c r="B73" s="5">
        <v>4</v>
      </c>
      <c r="C73" s="5">
        <v>4</v>
      </c>
      <c r="D73" s="4">
        <v>5</v>
      </c>
      <c r="E73" s="4">
        <v>5</v>
      </c>
      <c r="F73" s="4">
        <v>4</v>
      </c>
      <c r="G73" s="5">
        <v>4</v>
      </c>
      <c r="H73" s="5">
        <v>4</v>
      </c>
      <c r="I73" s="5">
        <v>4</v>
      </c>
      <c r="J73" s="4">
        <v>4</v>
      </c>
      <c r="K73" s="4">
        <v>4</v>
      </c>
      <c r="L73" s="4">
        <v>5</v>
      </c>
      <c r="M73" s="4">
        <v>5</v>
      </c>
      <c r="N73" s="4">
        <v>5</v>
      </c>
      <c r="O73" s="4">
        <v>5</v>
      </c>
      <c r="P73" s="4">
        <v>5</v>
      </c>
      <c r="Q73" s="4">
        <v>5</v>
      </c>
      <c r="R73" s="4">
        <v>5</v>
      </c>
      <c r="S73" s="4">
        <v>5</v>
      </c>
      <c r="T73" s="5"/>
      <c r="U73" s="5"/>
      <c r="V73" s="5">
        <v>4.25</v>
      </c>
      <c r="W73" s="5">
        <v>4.5999999999999996</v>
      </c>
      <c r="X73" s="5">
        <v>5</v>
      </c>
    </row>
    <row r="74" spans="1:24">
      <c r="A74">
        <f t="shared" si="1"/>
        <v>73</v>
      </c>
      <c r="B74" s="5">
        <v>4</v>
      </c>
      <c r="C74" s="5">
        <v>4</v>
      </c>
      <c r="D74" s="4">
        <v>5</v>
      </c>
      <c r="E74" s="4">
        <v>5</v>
      </c>
      <c r="F74" s="4">
        <v>4</v>
      </c>
      <c r="G74" s="4">
        <v>4</v>
      </c>
      <c r="H74" s="4">
        <v>4</v>
      </c>
      <c r="I74" s="4">
        <v>4</v>
      </c>
      <c r="J74" s="4">
        <v>4</v>
      </c>
      <c r="K74" s="4">
        <v>4</v>
      </c>
      <c r="L74" s="4">
        <v>5</v>
      </c>
      <c r="M74" s="4">
        <v>5</v>
      </c>
      <c r="N74" s="4">
        <v>5</v>
      </c>
      <c r="O74" s="4">
        <v>5</v>
      </c>
      <c r="P74" s="4">
        <v>5</v>
      </c>
      <c r="Q74" s="4">
        <v>5</v>
      </c>
      <c r="R74" s="4">
        <v>5</v>
      </c>
      <c r="S74" s="4">
        <v>5</v>
      </c>
      <c r="T74" s="4"/>
      <c r="U74" s="5"/>
      <c r="V74" s="3">
        <v>4.25</v>
      </c>
      <c r="W74" s="5">
        <v>4.5999999999999996</v>
      </c>
      <c r="X74" s="5">
        <v>5</v>
      </c>
    </row>
    <row r="75" spans="1:24">
      <c r="A75">
        <f t="shared" si="1"/>
        <v>74</v>
      </c>
      <c r="B75" s="5">
        <v>4</v>
      </c>
      <c r="C75" s="5">
        <v>4</v>
      </c>
      <c r="D75" s="5">
        <v>5</v>
      </c>
      <c r="E75" s="4">
        <v>5</v>
      </c>
      <c r="F75" s="4">
        <v>4</v>
      </c>
      <c r="G75" s="4">
        <v>5</v>
      </c>
      <c r="H75" s="4">
        <v>5</v>
      </c>
      <c r="I75" s="4">
        <v>5</v>
      </c>
      <c r="J75" s="4">
        <v>4</v>
      </c>
      <c r="K75" s="4">
        <v>4</v>
      </c>
      <c r="L75" s="4">
        <v>5</v>
      </c>
      <c r="M75" s="4">
        <v>5</v>
      </c>
      <c r="N75" s="4">
        <v>5</v>
      </c>
      <c r="O75" s="4">
        <v>5</v>
      </c>
      <c r="P75" s="4">
        <v>5</v>
      </c>
      <c r="Q75" s="4">
        <v>5</v>
      </c>
      <c r="R75" s="4">
        <v>5</v>
      </c>
      <c r="S75" s="4">
        <v>5</v>
      </c>
      <c r="T75" s="4"/>
      <c r="U75" s="5"/>
      <c r="V75" s="7">
        <v>4.13</v>
      </c>
      <c r="W75" s="5">
        <v>4.5999999999999996</v>
      </c>
      <c r="X75" s="5">
        <v>5</v>
      </c>
    </row>
    <row r="76" spans="1:24">
      <c r="A76">
        <f t="shared" si="1"/>
        <v>75</v>
      </c>
      <c r="B76" s="5">
        <v>4</v>
      </c>
      <c r="C76" s="5">
        <v>4</v>
      </c>
      <c r="D76" s="5">
        <v>4</v>
      </c>
      <c r="E76" s="4">
        <v>5</v>
      </c>
      <c r="F76" s="4">
        <v>4</v>
      </c>
      <c r="G76" s="5">
        <v>4</v>
      </c>
      <c r="H76" s="5">
        <v>4</v>
      </c>
      <c r="I76" s="5">
        <v>5</v>
      </c>
      <c r="J76" s="4">
        <v>4</v>
      </c>
      <c r="K76" s="4">
        <v>4</v>
      </c>
      <c r="L76" s="4">
        <v>5</v>
      </c>
      <c r="M76" s="4">
        <v>5</v>
      </c>
      <c r="N76" s="4">
        <v>5</v>
      </c>
      <c r="O76" s="4">
        <v>5</v>
      </c>
      <c r="P76" s="4">
        <v>5</v>
      </c>
      <c r="Q76" s="4">
        <v>5</v>
      </c>
      <c r="R76" s="4">
        <v>5</v>
      </c>
      <c r="S76" s="4">
        <v>5</v>
      </c>
      <c r="T76" s="5"/>
      <c r="U76" s="5"/>
      <c r="V76" s="4">
        <v>4.13</v>
      </c>
      <c r="W76" s="5">
        <v>4.5999999999999996</v>
      </c>
      <c r="X76" s="5">
        <v>5</v>
      </c>
    </row>
    <row r="77" spans="1:24">
      <c r="A77">
        <f t="shared" si="1"/>
        <v>76</v>
      </c>
      <c r="B77" s="5">
        <v>4</v>
      </c>
      <c r="C77" s="5">
        <v>4</v>
      </c>
      <c r="D77" s="5">
        <v>4</v>
      </c>
      <c r="E77" s="4">
        <v>5</v>
      </c>
      <c r="F77" s="4">
        <v>4</v>
      </c>
      <c r="G77" s="5">
        <v>4</v>
      </c>
      <c r="H77" s="5">
        <v>4</v>
      </c>
      <c r="I77" s="5">
        <v>5</v>
      </c>
      <c r="J77" s="4">
        <v>4</v>
      </c>
      <c r="K77" s="4">
        <v>4</v>
      </c>
      <c r="L77" s="4">
        <v>5</v>
      </c>
      <c r="M77" s="4">
        <v>5</v>
      </c>
      <c r="N77" s="4">
        <v>5</v>
      </c>
      <c r="O77" s="4">
        <v>5</v>
      </c>
      <c r="P77" s="4">
        <v>5</v>
      </c>
      <c r="Q77" s="4">
        <v>5</v>
      </c>
      <c r="R77" s="4">
        <v>5</v>
      </c>
      <c r="S77" s="4">
        <v>5</v>
      </c>
      <c r="T77" s="5"/>
      <c r="U77" s="5"/>
      <c r="V77" s="5">
        <v>4</v>
      </c>
      <c r="W77" s="5">
        <v>4.5999999999999996</v>
      </c>
      <c r="X77" s="5">
        <v>5</v>
      </c>
    </row>
    <row r="78" spans="1:24">
      <c r="A78">
        <f t="shared" si="1"/>
        <v>77</v>
      </c>
      <c r="B78" s="5">
        <v>4</v>
      </c>
      <c r="C78" s="5">
        <v>4</v>
      </c>
      <c r="D78" s="5">
        <v>4</v>
      </c>
      <c r="E78" s="4">
        <v>5</v>
      </c>
      <c r="F78" s="4">
        <v>4</v>
      </c>
      <c r="G78" s="5">
        <v>4</v>
      </c>
      <c r="H78" s="5">
        <v>4</v>
      </c>
      <c r="I78" s="5">
        <v>5</v>
      </c>
      <c r="J78" s="4">
        <v>4</v>
      </c>
      <c r="K78" s="4">
        <v>4</v>
      </c>
      <c r="L78" s="4">
        <v>5</v>
      </c>
      <c r="M78" s="4">
        <v>5</v>
      </c>
      <c r="N78" s="4">
        <v>5</v>
      </c>
      <c r="O78" s="4">
        <v>4</v>
      </c>
      <c r="P78" s="4">
        <v>5</v>
      </c>
      <c r="Q78" s="4">
        <v>5</v>
      </c>
      <c r="R78" s="4">
        <v>5</v>
      </c>
      <c r="S78" s="4">
        <v>5</v>
      </c>
      <c r="T78" s="5"/>
      <c r="U78" s="5"/>
      <c r="V78" s="5">
        <v>4</v>
      </c>
      <c r="W78" s="5">
        <v>4.5999999999999996</v>
      </c>
      <c r="X78" s="5">
        <v>4.8</v>
      </c>
    </row>
    <row r="79" spans="1:24">
      <c r="A79">
        <f t="shared" si="1"/>
        <v>78</v>
      </c>
      <c r="B79" s="3">
        <v>4</v>
      </c>
      <c r="C79" s="3">
        <v>4</v>
      </c>
      <c r="D79" s="4">
        <v>4</v>
      </c>
      <c r="E79" s="4">
        <v>5</v>
      </c>
      <c r="F79" s="4">
        <v>4</v>
      </c>
      <c r="G79" s="3">
        <v>4</v>
      </c>
      <c r="H79" s="3">
        <v>4</v>
      </c>
      <c r="I79" s="3">
        <v>5</v>
      </c>
      <c r="J79" s="4">
        <v>4</v>
      </c>
      <c r="K79" s="4">
        <v>4</v>
      </c>
      <c r="L79" s="4">
        <v>5</v>
      </c>
      <c r="M79" s="4">
        <v>5</v>
      </c>
      <c r="N79" s="4">
        <v>5</v>
      </c>
      <c r="O79" s="4">
        <v>4</v>
      </c>
      <c r="P79" s="4">
        <v>5</v>
      </c>
      <c r="Q79" s="4">
        <v>5</v>
      </c>
      <c r="R79" s="4">
        <v>5</v>
      </c>
      <c r="S79" s="4">
        <v>5</v>
      </c>
      <c r="T79" s="3"/>
      <c r="U79" s="3"/>
      <c r="V79" s="4">
        <v>4</v>
      </c>
      <c r="W79" s="3">
        <v>4.5999999999999996</v>
      </c>
      <c r="X79" s="3">
        <v>4.8</v>
      </c>
    </row>
    <row r="80" spans="1:24">
      <c r="A80">
        <f t="shared" si="1"/>
        <v>79</v>
      </c>
      <c r="B80" s="3">
        <v>5</v>
      </c>
      <c r="C80" s="3">
        <v>5</v>
      </c>
      <c r="D80" s="4">
        <v>4</v>
      </c>
      <c r="E80" s="4">
        <v>5</v>
      </c>
      <c r="F80" s="4">
        <v>4</v>
      </c>
      <c r="G80" s="3">
        <v>5</v>
      </c>
      <c r="H80" s="3">
        <v>5</v>
      </c>
      <c r="I80" s="3">
        <v>5</v>
      </c>
      <c r="J80" s="4">
        <v>4</v>
      </c>
      <c r="K80" s="4">
        <v>4</v>
      </c>
      <c r="L80" s="4">
        <v>5</v>
      </c>
      <c r="M80" s="4">
        <v>5</v>
      </c>
      <c r="N80" s="4">
        <v>5</v>
      </c>
      <c r="O80" s="4">
        <v>4</v>
      </c>
      <c r="P80" s="4">
        <v>5</v>
      </c>
      <c r="Q80" s="4">
        <v>4</v>
      </c>
      <c r="R80" s="4">
        <v>5</v>
      </c>
      <c r="S80" s="4">
        <v>4</v>
      </c>
      <c r="T80" s="3"/>
      <c r="U80" s="3"/>
      <c r="V80" s="4">
        <v>4</v>
      </c>
      <c r="W80" s="3">
        <v>4.5999999999999996</v>
      </c>
      <c r="X80" s="3">
        <v>4.4000000000000004</v>
      </c>
    </row>
    <row r="81" spans="1:24">
      <c r="A81">
        <f t="shared" si="1"/>
        <v>80</v>
      </c>
      <c r="B81" s="5">
        <v>5</v>
      </c>
      <c r="C81" s="5">
        <v>5</v>
      </c>
      <c r="D81" s="5">
        <v>4</v>
      </c>
      <c r="E81" s="4">
        <v>4</v>
      </c>
      <c r="F81" s="4">
        <v>4</v>
      </c>
      <c r="G81" s="5">
        <v>5</v>
      </c>
      <c r="H81" s="5">
        <v>5</v>
      </c>
      <c r="I81" s="5">
        <v>5</v>
      </c>
      <c r="J81" s="4">
        <v>4</v>
      </c>
      <c r="K81" s="4">
        <v>4</v>
      </c>
      <c r="L81" s="4">
        <v>5</v>
      </c>
      <c r="M81" s="4">
        <v>5</v>
      </c>
      <c r="N81" s="4">
        <v>4</v>
      </c>
      <c r="O81" s="4">
        <v>4</v>
      </c>
      <c r="P81" s="4">
        <v>5</v>
      </c>
      <c r="Q81" s="4">
        <v>4</v>
      </c>
      <c r="R81" s="4">
        <v>5</v>
      </c>
      <c r="S81" s="4">
        <v>4</v>
      </c>
      <c r="T81" s="5"/>
      <c r="U81" s="5"/>
      <c r="V81" s="4">
        <v>4</v>
      </c>
      <c r="W81" s="5">
        <v>4.4000000000000004</v>
      </c>
      <c r="X81" s="5">
        <v>4.4000000000000004</v>
      </c>
    </row>
    <row r="82" spans="1:24">
      <c r="A82">
        <f t="shared" si="1"/>
        <v>81</v>
      </c>
      <c r="B82" s="5">
        <v>5</v>
      </c>
      <c r="C82" s="5">
        <v>5</v>
      </c>
      <c r="D82" s="5">
        <v>4</v>
      </c>
      <c r="E82" s="4">
        <v>4</v>
      </c>
      <c r="F82" s="4">
        <v>4</v>
      </c>
      <c r="G82" s="5">
        <v>5</v>
      </c>
      <c r="H82" s="5">
        <v>5</v>
      </c>
      <c r="I82" s="5">
        <v>5</v>
      </c>
      <c r="J82" s="4">
        <v>4</v>
      </c>
      <c r="K82" s="4">
        <v>4</v>
      </c>
      <c r="L82" s="4">
        <v>5</v>
      </c>
      <c r="M82" s="4">
        <v>5</v>
      </c>
      <c r="N82" s="4">
        <v>4</v>
      </c>
      <c r="O82" s="4">
        <v>4</v>
      </c>
      <c r="P82" s="4">
        <v>5</v>
      </c>
      <c r="Q82" s="4">
        <v>4</v>
      </c>
      <c r="R82" s="4">
        <v>5</v>
      </c>
      <c r="S82" s="4">
        <v>4</v>
      </c>
      <c r="T82" s="5"/>
      <c r="U82" s="5"/>
      <c r="V82" s="4">
        <v>4</v>
      </c>
      <c r="W82" s="5">
        <v>4.4000000000000004</v>
      </c>
      <c r="X82" s="5">
        <v>4.4000000000000004</v>
      </c>
    </row>
    <row r="83" spans="1:24">
      <c r="A83">
        <f t="shared" si="1"/>
        <v>82</v>
      </c>
      <c r="B83" s="5">
        <v>5</v>
      </c>
      <c r="C83" s="4">
        <v>5</v>
      </c>
      <c r="D83" s="5">
        <v>4</v>
      </c>
      <c r="E83" s="4">
        <v>4</v>
      </c>
      <c r="F83" s="4">
        <v>4</v>
      </c>
      <c r="G83" s="4">
        <v>5</v>
      </c>
      <c r="H83" s="4">
        <v>5</v>
      </c>
      <c r="I83" s="4">
        <v>5</v>
      </c>
      <c r="J83" s="4">
        <v>4</v>
      </c>
      <c r="K83" s="4">
        <v>4</v>
      </c>
      <c r="L83" s="4">
        <v>5</v>
      </c>
      <c r="M83" s="4">
        <v>5</v>
      </c>
      <c r="N83" s="4">
        <v>4</v>
      </c>
      <c r="O83" s="4">
        <v>4</v>
      </c>
      <c r="P83" s="4">
        <v>5</v>
      </c>
      <c r="Q83" s="4">
        <v>4</v>
      </c>
      <c r="R83" s="4">
        <v>5</v>
      </c>
      <c r="S83" s="4">
        <v>4</v>
      </c>
      <c r="T83" s="4"/>
      <c r="U83" s="4"/>
      <c r="V83" s="5">
        <v>4</v>
      </c>
      <c r="W83" s="5">
        <v>4.4000000000000004</v>
      </c>
      <c r="X83" s="5">
        <v>4.4000000000000004</v>
      </c>
    </row>
    <row r="84" spans="1:24">
      <c r="A84">
        <f t="shared" si="1"/>
        <v>83</v>
      </c>
      <c r="B84" s="4">
        <v>5</v>
      </c>
      <c r="C84" s="4">
        <v>5</v>
      </c>
      <c r="D84" s="5">
        <v>4</v>
      </c>
      <c r="E84" s="4">
        <v>4</v>
      </c>
      <c r="F84" s="4">
        <v>4</v>
      </c>
      <c r="G84" s="4">
        <v>5</v>
      </c>
      <c r="H84" s="4">
        <v>5</v>
      </c>
      <c r="I84" s="4">
        <v>5</v>
      </c>
      <c r="J84" s="4">
        <v>4</v>
      </c>
      <c r="K84" s="4">
        <v>4</v>
      </c>
      <c r="L84" s="4">
        <v>5</v>
      </c>
      <c r="M84" s="4">
        <v>4</v>
      </c>
      <c r="N84" s="4">
        <v>4</v>
      </c>
      <c r="O84" s="4">
        <v>4</v>
      </c>
      <c r="P84" s="4">
        <v>5</v>
      </c>
      <c r="Q84" s="4">
        <v>4</v>
      </c>
      <c r="R84" s="4">
        <v>5</v>
      </c>
      <c r="S84" s="4">
        <v>4</v>
      </c>
      <c r="T84" s="4"/>
      <c r="U84" s="5"/>
      <c r="V84" s="5">
        <v>4</v>
      </c>
      <c r="W84" s="4">
        <v>4.2</v>
      </c>
      <c r="X84" s="4">
        <v>4.4000000000000004</v>
      </c>
    </row>
    <row r="85" spans="1:24">
      <c r="A85">
        <f t="shared" si="1"/>
        <v>84</v>
      </c>
      <c r="B85" s="4">
        <v>5</v>
      </c>
      <c r="C85" s="4">
        <v>5</v>
      </c>
      <c r="D85" s="5">
        <v>4</v>
      </c>
      <c r="E85" s="4">
        <v>4</v>
      </c>
      <c r="F85" s="4">
        <v>4</v>
      </c>
      <c r="G85" s="5">
        <v>5</v>
      </c>
      <c r="H85" s="5">
        <v>5</v>
      </c>
      <c r="I85" s="5">
        <v>5</v>
      </c>
      <c r="J85" s="4">
        <v>4</v>
      </c>
      <c r="K85" s="4">
        <v>4</v>
      </c>
      <c r="L85" s="4">
        <v>4</v>
      </c>
      <c r="M85" s="4">
        <v>4</v>
      </c>
      <c r="N85" s="4">
        <v>4</v>
      </c>
      <c r="O85" s="4">
        <v>4</v>
      </c>
      <c r="P85" s="4">
        <v>5</v>
      </c>
      <c r="Q85" s="4">
        <v>4</v>
      </c>
      <c r="R85" s="4">
        <v>5</v>
      </c>
      <c r="S85" s="4">
        <v>4</v>
      </c>
      <c r="T85" s="5"/>
      <c r="U85" s="5"/>
      <c r="V85" s="5">
        <v>4</v>
      </c>
      <c r="W85" s="4">
        <v>4</v>
      </c>
      <c r="X85" s="4">
        <v>4.4000000000000004</v>
      </c>
    </row>
    <row r="86" spans="1:24">
      <c r="A86">
        <f t="shared" si="1"/>
        <v>85</v>
      </c>
      <c r="B86" s="5">
        <v>5</v>
      </c>
      <c r="C86" s="4">
        <v>5</v>
      </c>
      <c r="D86" s="4">
        <v>4</v>
      </c>
      <c r="E86" s="4">
        <v>4</v>
      </c>
      <c r="F86" s="4">
        <v>4</v>
      </c>
      <c r="G86" s="4">
        <v>5</v>
      </c>
      <c r="H86" s="4">
        <v>5</v>
      </c>
      <c r="I86" s="4">
        <v>5</v>
      </c>
      <c r="J86" s="4">
        <v>4</v>
      </c>
      <c r="K86" s="4">
        <v>4</v>
      </c>
      <c r="L86" s="4">
        <v>4</v>
      </c>
      <c r="M86" s="4">
        <v>4</v>
      </c>
      <c r="N86" s="4">
        <v>4</v>
      </c>
      <c r="O86" s="4">
        <v>4</v>
      </c>
      <c r="P86" s="4">
        <v>4</v>
      </c>
      <c r="Q86" s="4">
        <v>4</v>
      </c>
      <c r="R86" s="4">
        <v>5</v>
      </c>
      <c r="S86" s="4">
        <v>4</v>
      </c>
      <c r="T86" s="4"/>
      <c r="U86" s="4"/>
      <c r="V86" s="5">
        <v>4</v>
      </c>
      <c r="W86" s="4">
        <v>4</v>
      </c>
      <c r="X86" s="5">
        <v>4.2</v>
      </c>
    </row>
    <row r="87" spans="1:24">
      <c r="A87">
        <f t="shared" si="1"/>
        <v>86</v>
      </c>
      <c r="B87" s="5">
        <v>5</v>
      </c>
      <c r="C87" s="4">
        <v>5</v>
      </c>
      <c r="D87" s="4">
        <v>4</v>
      </c>
      <c r="E87" s="4">
        <v>4</v>
      </c>
      <c r="F87" s="4">
        <v>4</v>
      </c>
      <c r="G87" s="5">
        <v>5</v>
      </c>
      <c r="H87" s="5">
        <v>5</v>
      </c>
      <c r="I87" s="5">
        <v>5</v>
      </c>
      <c r="J87" s="4">
        <v>4</v>
      </c>
      <c r="K87" s="4">
        <v>4</v>
      </c>
      <c r="L87" s="4">
        <v>4</v>
      </c>
      <c r="M87" s="4">
        <v>4</v>
      </c>
      <c r="N87" s="4">
        <v>4</v>
      </c>
      <c r="O87" s="4">
        <v>4</v>
      </c>
      <c r="P87" s="4">
        <v>4</v>
      </c>
      <c r="Q87" s="4">
        <v>4</v>
      </c>
      <c r="R87" s="4">
        <v>5</v>
      </c>
      <c r="S87" s="4">
        <v>4</v>
      </c>
      <c r="T87" s="5"/>
      <c r="U87" s="5"/>
      <c r="V87" s="5">
        <v>4</v>
      </c>
      <c r="W87" s="4">
        <v>4</v>
      </c>
      <c r="X87" s="4">
        <v>4.2</v>
      </c>
    </row>
    <row r="88" spans="1:24">
      <c r="A88">
        <f t="shared" si="1"/>
        <v>87</v>
      </c>
      <c r="B88" s="4">
        <v>5</v>
      </c>
      <c r="C88" s="5">
        <v>5</v>
      </c>
      <c r="D88" s="5">
        <v>4</v>
      </c>
      <c r="E88" s="4">
        <v>4</v>
      </c>
      <c r="F88" s="4">
        <v>4</v>
      </c>
      <c r="G88" s="5">
        <v>5</v>
      </c>
      <c r="H88" s="5">
        <v>5</v>
      </c>
      <c r="I88" s="5">
        <v>5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6">
        <v>5</v>
      </c>
      <c r="S88" s="4">
        <v>4</v>
      </c>
      <c r="T88" s="5"/>
      <c r="U88" s="5"/>
      <c r="V88" s="5">
        <v>4</v>
      </c>
      <c r="W88" s="5">
        <v>4</v>
      </c>
      <c r="X88" s="4">
        <v>4.2</v>
      </c>
    </row>
    <row r="89" spans="1:24">
      <c r="A89">
        <f t="shared" si="1"/>
        <v>88</v>
      </c>
      <c r="B89" s="5">
        <v>5</v>
      </c>
      <c r="C89" s="5">
        <v>5</v>
      </c>
      <c r="D89" s="4">
        <v>4</v>
      </c>
      <c r="E89" s="4">
        <v>4</v>
      </c>
      <c r="F89" s="4">
        <v>4</v>
      </c>
      <c r="G89" s="5">
        <v>5</v>
      </c>
      <c r="H89" s="5">
        <v>5</v>
      </c>
      <c r="I89" s="5">
        <v>5</v>
      </c>
      <c r="J89" s="4">
        <v>4</v>
      </c>
      <c r="K89" s="4">
        <v>4</v>
      </c>
      <c r="L89" s="4">
        <v>4</v>
      </c>
      <c r="M89" s="4">
        <v>4</v>
      </c>
      <c r="N89" s="4">
        <v>4</v>
      </c>
      <c r="O89" s="4">
        <v>4</v>
      </c>
      <c r="P89" s="4">
        <v>4</v>
      </c>
      <c r="Q89" s="4">
        <v>4</v>
      </c>
      <c r="R89" s="4">
        <v>5</v>
      </c>
      <c r="S89" s="4">
        <v>4</v>
      </c>
      <c r="T89" s="5"/>
      <c r="U89" s="4"/>
      <c r="V89" s="5">
        <v>4</v>
      </c>
      <c r="W89" s="5">
        <v>4</v>
      </c>
      <c r="X89" s="4">
        <v>4.2</v>
      </c>
    </row>
    <row r="90" spans="1:24">
      <c r="A90">
        <f t="shared" si="1"/>
        <v>89</v>
      </c>
      <c r="B90" s="4">
        <v>5</v>
      </c>
      <c r="C90" s="5">
        <v>5</v>
      </c>
      <c r="D90" s="4">
        <v>4</v>
      </c>
      <c r="E90" s="4">
        <v>4</v>
      </c>
      <c r="F90" s="4">
        <v>4</v>
      </c>
      <c r="G90" s="4">
        <v>5</v>
      </c>
      <c r="H90" s="4">
        <v>5</v>
      </c>
      <c r="I90" s="4">
        <v>5</v>
      </c>
      <c r="J90" s="4">
        <v>4</v>
      </c>
      <c r="K90" s="4">
        <v>4</v>
      </c>
      <c r="L90" s="4">
        <v>4</v>
      </c>
      <c r="M90" s="4">
        <v>4</v>
      </c>
      <c r="N90" s="4">
        <v>4</v>
      </c>
      <c r="O90" s="4">
        <v>4</v>
      </c>
      <c r="P90" s="4">
        <v>4</v>
      </c>
      <c r="Q90" s="4">
        <v>4</v>
      </c>
      <c r="R90" s="4">
        <v>4</v>
      </c>
      <c r="S90" s="4">
        <v>4</v>
      </c>
      <c r="T90" s="4"/>
      <c r="U90" s="4"/>
      <c r="V90" s="5">
        <v>4</v>
      </c>
      <c r="W90" s="5">
        <v>4</v>
      </c>
      <c r="X90" s="4">
        <v>4</v>
      </c>
    </row>
    <row r="91" spans="1:24">
      <c r="A91">
        <f t="shared" si="1"/>
        <v>90</v>
      </c>
      <c r="B91" s="4">
        <v>4</v>
      </c>
      <c r="C91" s="4">
        <v>4</v>
      </c>
      <c r="D91" s="5">
        <v>4</v>
      </c>
      <c r="E91" s="4">
        <v>4</v>
      </c>
      <c r="F91" s="4">
        <v>4</v>
      </c>
      <c r="G91" s="4">
        <v>4</v>
      </c>
      <c r="H91" s="4">
        <v>4</v>
      </c>
      <c r="I91" s="4">
        <v>4</v>
      </c>
      <c r="J91" s="4">
        <v>4</v>
      </c>
      <c r="K91" s="4">
        <v>4</v>
      </c>
      <c r="L91" s="4">
        <v>4</v>
      </c>
      <c r="M91" s="4">
        <v>4</v>
      </c>
      <c r="N91" s="4">
        <v>4</v>
      </c>
      <c r="O91" s="4">
        <v>4</v>
      </c>
      <c r="P91" s="4">
        <v>4</v>
      </c>
      <c r="Q91" s="4">
        <v>4</v>
      </c>
      <c r="R91" s="4">
        <v>4</v>
      </c>
      <c r="S91" s="4">
        <v>4</v>
      </c>
      <c r="T91" s="4"/>
      <c r="U91" s="4"/>
      <c r="V91" s="5">
        <v>4</v>
      </c>
      <c r="W91" s="4">
        <v>4</v>
      </c>
      <c r="X91" s="5">
        <v>4</v>
      </c>
    </row>
    <row r="92" spans="1:24">
      <c r="A92">
        <f t="shared" si="1"/>
        <v>91</v>
      </c>
      <c r="B92" s="5">
        <v>4</v>
      </c>
      <c r="C92" s="4">
        <v>4</v>
      </c>
      <c r="D92" s="4">
        <v>4</v>
      </c>
      <c r="E92" s="4">
        <v>4</v>
      </c>
      <c r="F92" s="4">
        <v>4</v>
      </c>
      <c r="G92" s="5">
        <v>4</v>
      </c>
      <c r="H92" s="5">
        <v>4</v>
      </c>
      <c r="I92" s="5">
        <v>4</v>
      </c>
      <c r="J92" s="4">
        <v>4</v>
      </c>
      <c r="K92" s="4">
        <v>4</v>
      </c>
      <c r="L92" s="4">
        <v>4</v>
      </c>
      <c r="M92" s="4">
        <v>4</v>
      </c>
      <c r="N92" s="4">
        <v>4</v>
      </c>
      <c r="O92" s="4">
        <v>4</v>
      </c>
      <c r="P92" s="4">
        <v>4</v>
      </c>
      <c r="Q92" s="4">
        <v>4</v>
      </c>
      <c r="R92" s="4">
        <v>4</v>
      </c>
      <c r="S92" s="4">
        <v>4</v>
      </c>
      <c r="T92" s="5"/>
      <c r="U92" s="5"/>
      <c r="V92" s="5">
        <v>4</v>
      </c>
      <c r="W92" s="5">
        <v>4</v>
      </c>
      <c r="X92" s="5">
        <v>4</v>
      </c>
    </row>
    <row r="93" spans="1:24">
      <c r="A93">
        <f t="shared" si="1"/>
        <v>92</v>
      </c>
      <c r="B93" s="5">
        <v>4</v>
      </c>
      <c r="C93" s="7">
        <v>4</v>
      </c>
      <c r="D93" s="4">
        <v>4</v>
      </c>
      <c r="E93" s="4">
        <v>4</v>
      </c>
      <c r="F93" s="4">
        <v>4</v>
      </c>
      <c r="G93" s="5">
        <v>4</v>
      </c>
      <c r="H93" s="5">
        <v>4</v>
      </c>
      <c r="I93" s="5">
        <v>4</v>
      </c>
      <c r="J93" s="4">
        <v>4</v>
      </c>
      <c r="K93" s="4">
        <v>4</v>
      </c>
      <c r="L93" s="4">
        <v>4</v>
      </c>
      <c r="M93" s="4">
        <v>4</v>
      </c>
      <c r="N93" s="4">
        <v>4</v>
      </c>
      <c r="O93" s="4">
        <v>4</v>
      </c>
      <c r="P93" s="4">
        <v>4</v>
      </c>
      <c r="Q93" s="4">
        <v>4</v>
      </c>
      <c r="R93" s="4">
        <v>4</v>
      </c>
      <c r="S93" s="4">
        <v>4</v>
      </c>
      <c r="T93" s="5"/>
      <c r="U93" s="5"/>
      <c r="V93" s="5">
        <v>4</v>
      </c>
      <c r="W93" s="5">
        <v>4</v>
      </c>
      <c r="X93" s="5">
        <v>4</v>
      </c>
    </row>
    <row r="94" spans="1:24">
      <c r="A94">
        <f t="shared" si="1"/>
        <v>93</v>
      </c>
      <c r="B94" s="5">
        <v>4</v>
      </c>
      <c r="C94" s="5">
        <v>4</v>
      </c>
      <c r="D94" s="5">
        <v>4</v>
      </c>
      <c r="E94" s="4">
        <v>4</v>
      </c>
      <c r="F94" s="4">
        <v>4</v>
      </c>
      <c r="G94" s="5">
        <v>4</v>
      </c>
      <c r="H94" s="5">
        <v>4</v>
      </c>
      <c r="I94" s="5">
        <v>4</v>
      </c>
      <c r="J94" s="4">
        <v>4</v>
      </c>
      <c r="K94" s="4">
        <v>4</v>
      </c>
      <c r="L94" s="4">
        <v>4</v>
      </c>
      <c r="M94" s="4">
        <v>4</v>
      </c>
      <c r="N94" s="4">
        <v>4</v>
      </c>
      <c r="O94" s="4">
        <v>4</v>
      </c>
      <c r="P94" s="4">
        <v>4</v>
      </c>
      <c r="Q94" s="4">
        <v>4</v>
      </c>
      <c r="R94" s="4">
        <v>4</v>
      </c>
      <c r="S94" s="4">
        <v>4</v>
      </c>
      <c r="T94" s="5"/>
      <c r="U94" s="5"/>
      <c r="V94" s="4">
        <v>4</v>
      </c>
      <c r="W94" s="5">
        <v>4</v>
      </c>
      <c r="X94" s="5">
        <v>4</v>
      </c>
    </row>
    <row r="95" spans="1:24">
      <c r="A95">
        <f t="shared" si="1"/>
        <v>94</v>
      </c>
      <c r="B95" s="5">
        <v>4</v>
      </c>
      <c r="C95" s="5">
        <v>4</v>
      </c>
      <c r="D95" s="5">
        <v>4</v>
      </c>
      <c r="E95" s="4">
        <v>4</v>
      </c>
      <c r="F95" s="4">
        <v>4</v>
      </c>
      <c r="G95" s="5">
        <v>4</v>
      </c>
      <c r="H95" s="5">
        <v>4</v>
      </c>
      <c r="I95" s="5">
        <v>4</v>
      </c>
      <c r="J95" s="4">
        <v>4</v>
      </c>
      <c r="K95" s="4">
        <v>4</v>
      </c>
      <c r="L95" s="4">
        <v>4</v>
      </c>
      <c r="M95" s="4">
        <v>4</v>
      </c>
      <c r="N95" s="4">
        <v>4</v>
      </c>
      <c r="O95" s="4">
        <v>4</v>
      </c>
      <c r="P95" s="4">
        <v>4</v>
      </c>
      <c r="Q95" s="4">
        <v>4</v>
      </c>
      <c r="R95" s="4">
        <v>4</v>
      </c>
      <c r="S95" s="4">
        <v>4</v>
      </c>
      <c r="T95" s="5"/>
      <c r="U95" s="5"/>
      <c r="V95" s="5">
        <v>4</v>
      </c>
      <c r="W95" s="5">
        <v>4</v>
      </c>
      <c r="X95" s="5">
        <v>4</v>
      </c>
    </row>
    <row r="96" spans="1:24">
      <c r="A96">
        <f t="shared" si="1"/>
        <v>95</v>
      </c>
      <c r="B96" s="5">
        <v>4</v>
      </c>
      <c r="C96" s="5">
        <v>4</v>
      </c>
      <c r="D96" s="5">
        <v>4</v>
      </c>
      <c r="E96" s="4">
        <v>4</v>
      </c>
      <c r="F96" s="4">
        <v>4</v>
      </c>
      <c r="G96" s="5">
        <v>4</v>
      </c>
      <c r="H96" s="5">
        <v>4</v>
      </c>
      <c r="I96" s="5">
        <v>4</v>
      </c>
      <c r="J96" s="4">
        <v>4</v>
      </c>
      <c r="K96" s="4">
        <v>4</v>
      </c>
      <c r="L96" s="4">
        <v>4</v>
      </c>
      <c r="M96" s="4">
        <v>4</v>
      </c>
      <c r="N96" s="4">
        <v>4</v>
      </c>
      <c r="O96" s="4">
        <v>4</v>
      </c>
      <c r="P96" s="4">
        <v>4</v>
      </c>
      <c r="Q96" s="4">
        <v>4</v>
      </c>
      <c r="R96" s="4">
        <v>4</v>
      </c>
      <c r="S96" s="4">
        <v>4</v>
      </c>
      <c r="T96" s="5"/>
      <c r="U96" s="5"/>
      <c r="V96" s="5">
        <v>4</v>
      </c>
      <c r="W96" s="5">
        <v>4</v>
      </c>
      <c r="X96" s="5">
        <v>4</v>
      </c>
    </row>
    <row r="97" spans="1:24">
      <c r="A97">
        <f t="shared" si="1"/>
        <v>96</v>
      </c>
      <c r="B97" s="5">
        <v>4</v>
      </c>
      <c r="C97" s="5">
        <v>4</v>
      </c>
      <c r="D97" s="5">
        <v>4</v>
      </c>
      <c r="E97" s="4">
        <v>4</v>
      </c>
      <c r="F97" s="4">
        <v>4</v>
      </c>
      <c r="G97" s="5">
        <v>4</v>
      </c>
      <c r="H97" s="5">
        <v>4</v>
      </c>
      <c r="I97" s="5">
        <v>4</v>
      </c>
      <c r="J97" s="4">
        <v>4</v>
      </c>
      <c r="K97" s="4">
        <v>4</v>
      </c>
      <c r="L97" s="4">
        <v>4</v>
      </c>
      <c r="M97" s="4">
        <v>4</v>
      </c>
      <c r="N97" s="4">
        <v>4</v>
      </c>
      <c r="O97" s="4">
        <v>4</v>
      </c>
      <c r="P97" s="4">
        <v>4</v>
      </c>
      <c r="Q97" s="4">
        <v>4</v>
      </c>
      <c r="R97" s="4">
        <v>4</v>
      </c>
      <c r="S97" s="4">
        <v>4</v>
      </c>
      <c r="T97" s="5"/>
      <c r="U97" s="5"/>
      <c r="V97" s="3">
        <v>4</v>
      </c>
      <c r="W97" s="5">
        <v>4</v>
      </c>
      <c r="X97" s="5">
        <v>4</v>
      </c>
    </row>
    <row r="98" spans="1:24">
      <c r="A98">
        <f t="shared" si="1"/>
        <v>97</v>
      </c>
      <c r="B98" s="5">
        <v>4</v>
      </c>
      <c r="C98" s="4">
        <v>4</v>
      </c>
      <c r="D98" s="5">
        <v>4</v>
      </c>
      <c r="E98" s="4">
        <v>4</v>
      </c>
      <c r="F98" s="4">
        <v>4</v>
      </c>
      <c r="G98" s="4">
        <v>4</v>
      </c>
      <c r="H98" s="4">
        <v>4</v>
      </c>
      <c r="I98" s="4">
        <v>4</v>
      </c>
      <c r="J98" s="4">
        <v>4</v>
      </c>
      <c r="K98" s="4">
        <v>4</v>
      </c>
      <c r="L98" s="4">
        <v>4</v>
      </c>
      <c r="M98" s="4">
        <v>4</v>
      </c>
      <c r="N98" s="4">
        <v>4</v>
      </c>
      <c r="O98" s="4">
        <v>4</v>
      </c>
      <c r="P98" s="4">
        <v>4</v>
      </c>
      <c r="Q98" s="4">
        <v>4</v>
      </c>
      <c r="R98" s="4">
        <v>4</v>
      </c>
      <c r="S98" s="4">
        <v>4</v>
      </c>
      <c r="T98" s="4"/>
      <c r="U98" s="5"/>
      <c r="V98">
        <v>4</v>
      </c>
      <c r="W98" s="4">
        <v>4</v>
      </c>
      <c r="X98" s="4">
        <v>4</v>
      </c>
    </row>
    <row r="99" spans="1:24">
      <c r="A99">
        <f t="shared" si="1"/>
        <v>98</v>
      </c>
      <c r="B99" s="4">
        <v>5</v>
      </c>
      <c r="C99" s="4">
        <v>5</v>
      </c>
      <c r="D99" s="5">
        <v>4</v>
      </c>
      <c r="E99" s="4">
        <v>4</v>
      </c>
      <c r="F99" s="4">
        <v>4</v>
      </c>
      <c r="G99" s="4">
        <v>5</v>
      </c>
      <c r="H99" s="4">
        <v>5</v>
      </c>
      <c r="I99" s="4">
        <v>5</v>
      </c>
      <c r="J99" s="4">
        <v>4</v>
      </c>
      <c r="K99" s="4">
        <v>4</v>
      </c>
      <c r="L99" s="4">
        <v>4</v>
      </c>
      <c r="M99" s="4">
        <v>4</v>
      </c>
      <c r="N99" s="4">
        <v>4</v>
      </c>
      <c r="O99" s="4">
        <v>3</v>
      </c>
      <c r="P99" s="4">
        <v>3</v>
      </c>
      <c r="Q99" s="4">
        <v>3</v>
      </c>
      <c r="R99" s="4">
        <v>4</v>
      </c>
      <c r="S99" s="4">
        <v>4</v>
      </c>
      <c r="T99" s="4"/>
      <c r="U99" s="4"/>
      <c r="V99">
        <v>4</v>
      </c>
      <c r="W99" s="4">
        <v>4</v>
      </c>
      <c r="X99" s="4">
        <v>3.4</v>
      </c>
    </row>
    <row r="100" spans="1:24">
      <c r="A100">
        <f t="shared" si="1"/>
        <v>99</v>
      </c>
      <c r="B100" s="5">
        <v>5</v>
      </c>
      <c r="C100" s="5">
        <v>5</v>
      </c>
      <c r="D100" s="5">
        <v>4</v>
      </c>
      <c r="E100" s="4">
        <v>4</v>
      </c>
      <c r="F100" s="4">
        <v>4</v>
      </c>
      <c r="G100" s="5">
        <v>5</v>
      </c>
      <c r="H100" s="5">
        <v>5</v>
      </c>
      <c r="I100" s="5">
        <v>5</v>
      </c>
      <c r="J100" s="4">
        <v>4</v>
      </c>
      <c r="K100" s="4">
        <v>4</v>
      </c>
      <c r="L100" s="4">
        <v>4</v>
      </c>
      <c r="M100" s="4">
        <v>4</v>
      </c>
      <c r="N100" s="4">
        <v>4</v>
      </c>
      <c r="O100" s="4">
        <v>3</v>
      </c>
      <c r="P100" s="4">
        <v>3</v>
      </c>
      <c r="Q100" s="4">
        <v>3</v>
      </c>
      <c r="R100" s="4">
        <v>3</v>
      </c>
      <c r="S100" s="4">
        <v>4</v>
      </c>
      <c r="T100" s="5"/>
      <c r="U100" s="4"/>
      <c r="V100">
        <v>4</v>
      </c>
      <c r="W100" s="5">
        <v>4</v>
      </c>
      <c r="X100" s="5">
        <v>3.2</v>
      </c>
    </row>
    <row r="101" spans="1:24">
      <c r="A101">
        <f t="shared" si="1"/>
        <v>100</v>
      </c>
      <c r="B101" s="5">
        <v>5</v>
      </c>
      <c r="C101" s="5">
        <v>5</v>
      </c>
      <c r="D101" s="5">
        <v>4</v>
      </c>
      <c r="E101" s="4">
        <v>4</v>
      </c>
      <c r="F101" s="4">
        <v>4</v>
      </c>
      <c r="G101" s="5">
        <v>5</v>
      </c>
      <c r="H101" s="5">
        <v>5</v>
      </c>
      <c r="I101" s="5">
        <v>5</v>
      </c>
      <c r="J101" s="4">
        <v>4</v>
      </c>
      <c r="K101" s="4">
        <v>4</v>
      </c>
      <c r="L101" s="4">
        <v>4</v>
      </c>
      <c r="M101" s="4">
        <v>4</v>
      </c>
      <c r="N101" s="4">
        <v>4</v>
      </c>
      <c r="O101" s="4">
        <v>3</v>
      </c>
      <c r="P101" s="4">
        <v>3</v>
      </c>
      <c r="Q101" s="4">
        <v>3</v>
      </c>
      <c r="R101" s="4">
        <v>3</v>
      </c>
      <c r="S101" s="4">
        <v>4</v>
      </c>
      <c r="T101" s="5"/>
      <c r="U101" s="5"/>
      <c r="V101">
        <v>4</v>
      </c>
      <c r="W101" s="5">
        <v>4</v>
      </c>
      <c r="X101" s="5">
        <v>3.2</v>
      </c>
    </row>
    <row r="102" spans="1:24">
      <c r="A102">
        <f t="shared" si="1"/>
        <v>101</v>
      </c>
      <c r="B102" s="7">
        <v>4</v>
      </c>
      <c r="C102" s="5">
        <v>4</v>
      </c>
      <c r="D102" s="4">
        <v>4</v>
      </c>
      <c r="E102" s="4">
        <v>4</v>
      </c>
      <c r="F102" s="4">
        <v>4</v>
      </c>
      <c r="G102" s="7">
        <v>4</v>
      </c>
      <c r="H102" s="7">
        <v>4</v>
      </c>
      <c r="I102" s="7">
        <v>4</v>
      </c>
      <c r="J102" s="4">
        <v>4</v>
      </c>
      <c r="K102" s="4">
        <v>4</v>
      </c>
      <c r="L102" s="4">
        <v>4</v>
      </c>
      <c r="M102" s="4">
        <v>4</v>
      </c>
      <c r="N102" s="4">
        <v>4</v>
      </c>
      <c r="O102" s="4">
        <v>3</v>
      </c>
      <c r="P102" s="4">
        <v>3</v>
      </c>
      <c r="Q102" s="4">
        <v>3</v>
      </c>
      <c r="R102" s="4">
        <v>3</v>
      </c>
      <c r="S102" s="4">
        <v>4</v>
      </c>
      <c r="T102" s="7"/>
      <c r="U102" s="5"/>
      <c r="V102">
        <v>4</v>
      </c>
      <c r="W102" s="5">
        <v>4</v>
      </c>
      <c r="X102" s="5">
        <v>3.2</v>
      </c>
    </row>
    <row r="103" spans="1:24">
      <c r="A103">
        <f t="shared" si="1"/>
        <v>102</v>
      </c>
      <c r="B103" s="5">
        <v>4</v>
      </c>
      <c r="C103" s="4">
        <v>4</v>
      </c>
      <c r="D103" s="4">
        <v>4</v>
      </c>
      <c r="E103" s="4">
        <v>4</v>
      </c>
      <c r="F103" s="4">
        <v>4</v>
      </c>
      <c r="G103" s="5">
        <v>4</v>
      </c>
      <c r="H103" s="5">
        <v>4</v>
      </c>
      <c r="I103" s="5">
        <v>4</v>
      </c>
      <c r="J103" s="4">
        <v>4</v>
      </c>
      <c r="K103" s="4">
        <v>4</v>
      </c>
      <c r="L103" s="4">
        <v>4</v>
      </c>
      <c r="M103" s="4">
        <v>4</v>
      </c>
      <c r="N103" s="4">
        <v>4</v>
      </c>
      <c r="O103" s="4">
        <v>3</v>
      </c>
      <c r="P103" s="4">
        <v>3</v>
      </c>
      <c r="Q103" s="4">
        <v>3</v>
      </c>
      <c r="R103" s="4">
        <v>2</v>
      </c>
      <c r="S103" s="4">
        <v>4</v>
      </c>
      <c r="T103" s="5"/>
      <c r="U103" s="5"/>
      <c r="V103">
        <v>4</v>
      </c>
      <c r="W103" s="5">
        <v>4</v>
      </c>
      <c r="X103" s="5">
        <v>3</v>
      </c>
    </row>
    <row r="104" spans="1:24">
      <c r="A104">
        <f t="shared" si="1"/>
        <v>103</v>
      </c>
      <c r="B104" s="5">
        <v>4</v>
      </c>
      <c r="C104" s="5">
        <v>4</v>
      </c>
      <c r="D104" s="5">
        <v>4</v>
      </c>
      <c r="E104" s="5">
        <v>4</v>
      </c>
      <c r="F104" s="5">
        <v>4</v>
      </c>
      <c r="G104" s="5">
        <v>4</v>
      </c>
      <c r="H104" s="5">
        <v>4</v>
      </c>
      <c r="I104" s="5">
        <v>4</v>
      </c>
      <c r="J104" s="5">
        <v>4</v>
      </c>
      <c r="K104" s="5">
        <v>4</v>
      </c>
      <c r="L104" s="5">
        <v>4</v>
      </c>
      <c r="M104" s="4">
        <v>4</v>
      </c>
      <c r="N104" s="4">
        <v>4</v>
      </c>
      <c r="O104" s="4">
        <v>3</v>
      </c>
      <c r="P104" s="5">
        <v>3</v>
      </c>
      <c r="Q104" s="5">
        <v>3</v>
      </c>
      <c r="R104" s="5">
        <v>2</v>
      </c>
      <c r="S104" s="4">
        <v>4</v>
      </c>
      <c r="T104" s="5"/>
      <c r="U104" s="3"/>
      <c r="V104">
        <v>4</v>
      </c>
      <c r="W104" s="5">
        <v>4</v>
      </c>
      <c r="X104" s="5">
        <v>3</v>
      </c>
    </row>
    <row r="105" spans="1:24">
      <c r="A105">
        <f t="shared" si="1"/>
        <v>104</v>
      </c>
      <c r="B105">
        <v>4</v>
      </c>
      <c r="C105">
        <v>4</v>
      </c>
      <c r="D105">
        <v>4</v>
      </c>
      <c r="E105">
        <v>4</v>
      </c>
      <c r="F105">
        <v>4</v>
      </c>
      <c r="G105">
        <v>4</v>
      </c>
      <c r="H105">
        <v>4</v>
      </c>
      <c r="I105">
        <v>4</v>
      </c>
      <c r="J105">
        <v>4</v>
      </c>
      <c r="K105">
        <v>4</v>
      </c>
      <c r="L105">
        <v>4</v>
      </c>
      <c r="M105">
        <v>4</v>
      </c>
      <c r="N105">
        <v>4</v>
      </c>
      <c r="O105">
        <v>3</v>
      </c>
      <c r="P105">
        <v>3</v>
      </c>
      <c r="Q105">
        <v>3</v>
      </c>
      <c r="R105">
        <v>2</v>
      </c>
      <c r="S105">
        <v>4</v>
      </c>
      <c r="V105" s="5">
        <v>3.88</v>
      </c>
      <c r="W105">
        <v>4</v>
      </c>
      <c r="X105">
        <v>3</v>
      </c>
    </row>
    <row r="106" spans="1:24">
      <c r="A106">
        <f t="shared" si="1"/>
        <v>105</v>
      </c>
      <c r="B106">
        <v>4</v>
      </c>
      <c r="C106">
        <v>4</v>
      </c>
      <c r="D106">
        <v>4</v>
      </c>
      <c r="E106">
        <v>4</v>
      </c>
      <c r="F106">
        <v>4</v>
      </c>
      <c r="G106">
        <v>4</v>
      </c>
      <c r="H106">
        <v>4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3</v>
      </c>
      <c r="O106">
        <v>3</v>
      </c>
      <c r="P106">
        <v>3</v>
      </c>
      <c r="Q106">
        <v>3</v>
      </c>
      <c r="R106">
        <v>2</v>
      </c>
      <c r="S106">
        <v>4</v>
      </c>
      <c r="V106" s="4">
        <v>3.88</v>
      </c>
      <c r="W106">
        <v>3.8</v>
      </c>
      <c r="X106">
        <v>3</v>
      </c>
    </row>
    <row r="107" spans="1:24">
      <c r="A107">
        <f t="shared" si="1"/>
        <v>106</v>
      </c>
      <c r="B107">
        <v>4</v>
      </c>
      <c r="C107">
        <v>4</v>
      </c>
      <c r="D107">
        <v>4</v>
      </c>
      <c r="E107">
        <v>4</v>
      </c>
      <c r="F107">
        <v>4</v>
      </c>
      <c r="G107">
        <v>4</v>
      </c>
      <c r="H107">
        <v>4</v>
      </c>
      <c r="I107">
        <v>4</v>
      </c>
      <c r="J107">
        <v>4</v>
      </c>
      <c r="K107">
        <v>4</v>
      </c>
      <c r="L107">
        <v>4</v>
      </c>
      <c r="M107">
        <v>4</v>
      </c>
      <c r="N107">
        <v>3</v>
      </c>
      <c r="O107">
        <v>3</v>
      </c>
      <c r="P107">
        <v>3</v>
      </c>
      <c r="Q107">
        <v>3</v>
      </c>
      <c r="R107">
        <v>2</v>
      </c>
      <c r="S107">
        <v>4</v>
      </c>
      <c r="V107" s="5">
        <v>3.88</v>
      </c>
      <c r="W107">
        <v>3.8</v>
      </c>
      <c r="X107">
        <v>3</v>
      </c>
    </row>
    <row r="108" spans="1:24">
      <c r="A108">
        <f t="shared" si="1"/>
        <v>107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3</v>
      </c>
      <c r="O108">
        <v>3</v>
      </c>
      <c r="P108">
        <v>2</v>
      </c>
      <c r="Q108">
        <v>3</v>
      </c>
      <c r="R108">
        <v>2</v>
      </c>
      <c r="S108">
        <v>4</v>
      </c>
      <c r="V108" s="4">
        <v>3.75</v>
      </c>
      <c r="W108">
        <v>3.8</v>
      </c>
      <c r="X108">
        <v>2.8</v>
      </c>
    </row>
    <row r="109" spans="1:24">
      <c r="A109">
        <f t="shared" si="1"/>
        <v>108</v>
      </c>
      <c r="B109">
        <v>4</v>
      </c>
      <c r="C109">
        <v>4</v>
      </c>
      <c r="D109">
        <v>4</v>
      </c>
      <c r="E109">
        <v>4</v>
      </c>
      <c r="F109">
        <v>4</v>
      </c>
      <c r="G109">
        <v>4</v>
      </c>
      <c r="H109">
        <v>4</v>
      </c>
      <c r="I109">
        <v>4</v>
      </c>
      <c r="J109">
        <v>4</v>
      </c>
      <c r="K109">
        <v>4</v>
      </c>
      <c r="L109">
        <v>4</v>
      </c>
      <c r="M109">
        <v>4</v>
      </c>
      <c r="N109">
        <v>2</v>
      </c>
      <c r="O109">
        <v>3</v>
      </c>
      <c r="P109">
        <v>2</v>
      </c>
      <c r="Q109">
        <v>3</v>
      </c>
      <c r="R109">
        <v>2</v>
      </c>
      <c r="S109">
        <v>4</v>
      </c>
      <c r="V109" s="5">
        <v>3.63</v>
      </c>
      <c r="W109">
        <v>3.6</v>
      </c>
      <c r="X109">
        <v>2.8</v>
      </c>
    </row>
    <row r="110" spans="1:24">
      <c r="A110">
        <f t="shared" si="1"/>
        <v>109</v>
      </c>
      <c r="B110">
        <v>4</v>
      </c>
      <c r="C110">
        <v>4</v>
      </c>
      <c r="D110">
        <v>4</v>
      </c>
      <c r="E110">
        <v>4</v>
      </c>
      <c r="F110">
        <v>4</v>
      </c>
      <c r="G110">
        <v>4</v>
      </c>
      <c r="H110">
        <v>4</v>
      </c>
      <c r="I110">
        <v>4</v>
      </c>
      <c r="J110">
        <v>4</v>
      </c>
      <c r="K110">
        <v>4</v>
      </c>
      <c r="L110">
        <v>4</v>
      </c>
      <c r="M110">
        <v>4</v>
      </c>
      <c r="N110">
        <v>2</v>
      </c>
      <c r="O110">
        <v>3</v>
      </c>
      <c r="P110">
        <v>2</v>
      </c>
      <c r="Q110">
        <v>2</v>
      </c>
      <c r="R110">
        <v>2</v>
      </c>
      <c r="S110">
        <v>4</v>
      </c>
      <c r="V110" s="4">
        <v>3</v>
      </c>
      <c r="W110">
        <v>3.6</v>
      </c>
      <c r="X110">
        <v>2.6</v>
      </c>
    </row>
    <row r="111" spans="1:24">
      <c r="A111">
        <f t="shared" si="1"/>
        <v>110</v>
      </c>
      <c r="B111">
        <v>4</v>
      </c>
      <c r="C111">
        <v>4</v>
      </c>
      <c r="D111">
        <v>4</v>
      </c>
      <c r="E111">
        <v>4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4</v>
      </c>
      <c r="L111">
        <v>4</v>
      </c>
      <c r="M111">
        <v>4</v>
      </c>
      <c r="N111">
        <v>2</v>
      </c>
      <c r="O111">
        <v>3</v>
      </c>
      <c r="P111">
        <v>2</v>
      </c>
      <c r="Q111">
        <v>2</v>
      </c>
      <c r="R111">
        <v>2</v>
      </c>
      <c r="S111">
        <v>4</v>
      </c>
      <c r="V111" s="4">
        <v>3</v>
      </c>
      <c r="W111">
        <v>3.6</v>
      </c>
      <c r="X111">
        <v>2.6</v>
      </c>
    </row>
    <row r="112" spans="1:24">
      <c r="A112">
        <f t="shared" si="1"/>
        <v>111</v>
      </c>
      <c r="B112">
        <v>5</v>
      </c>
      <c r="C112">
        <v>5</v>
      </c>
      <c r="D112">
        <v>4</v>
      </c>
      <c r="E112">
        <v>4</v>
      </c>
      <c r="F112">
        <v>3</v>
      </c>
      <c r="G112">
        <v>5</v>
      </c>
      <c r="H112">
        <v>5</v>
      </c>
      <c r="I112">
        <v>5</v>
      </c>
      <c r="J112">
        <v>4</v>
      </c>
      <c r="K112">
        <v>4</v>
      </c>
      <c r="L112">
        <v>4</v>
      </c>
      <c r="M112">
        <v>4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4</v>
      </c>
      <c r="V112" s="5">
        <v>3</v>
      </c>
      <c r="W112">
        <v>3.6</v>
      </c>
      <c r="X112">
        <v>2.4</v>
      </c>
    </row>
    <row r="113" spans="1:24">
      <c r="A113">
        <f t="shared" si="1"/>
        <v>112</v>
      </c>
      <c r="B113">
        <v>5</v>
      </c>
      <c r="C113">
        <v>5</v>
      </c>
      <c r="D113">
        <v>4</v>
      </c>
      <c r="E113">
        <v>4</v>
      </c>
      <c r="F113">
        <v>3</v>
      </c>
      <c r="G113">
        <v>5</v>
      </c>
      <c r="H113">
        <v>5</v>
      </c>
      <c r="I113">
        <v>5</v>
      </c>
      <c r="J113">
        <v>4</v>
      </c>
      <c r="K113">
        <v>4</v>
      </c>
      <c r="L113">
        <v>4</v>
      </c>
      <c r="M113">
        <v>4</v>
      </c>
      <c r="N113">
        <v>2</v>
      </c>
      <c r="O113">
        <v>2</v>
      </c>
      <c r="P113">
        <v>1</v>
      </c>
      <c r="Q113">
        <v>2</v>
      </c>
      <c r="R113">
        <v>2</v>
      </c>
      <c r="S113">
        <v>4</v>
      </c>
      <c r="V113" s="5">
        <v>3</v>
      </c>
      <c r="W113">
        <v>3.6</v>
      </c>
      <c r="X113">
        <v>2.2000000000000002</v>
      </c>
    </row>
    <row r="114" spans="1:24">
      <c r="A114">
        <f t="shared" si="1"/>
        <v>113</v>
      </c>
      <c r="B114">
        <v>5</v>
      </c>
      <c r="C114">
        <v>5</v>
      </c>
      <c r="D114">
        <v>4</v>
      </c>
      <c r="E114">
        <v>4</v>
      </c>
      <c r="F114">
        <v>3</v>
      </c>
      <c r="G114">
        <v>5</v>
      </c>
      <c r="H114">
        <v>5</v>
      </c>
      <c r="I114">
        <v>5</v>
      </c>
      <c r="J114">
        <v>4</v>
      </c>
      <c r="K114">
        <v>4</v>
      </c>
      <c r="L114">
        <v>4</v>
      </c>
      <c r="M114">
        <v>4</v>
      </c>
      <c r="N114">
        <v>2</v>
      </c>
      <c r="O114">
        <v>1</v>
      </c>
      <c r="P114">
        <v>1</v>
      </c>
      <c r="Q114">
        <v>1</v>
      </c>
      <c r="R114">
        <v>1</v>
      </c>
      <c r="S114">
        <v>4</v>
      </c>
      <c r="V114" s="3">
        <v>2.88</v>
      </c>
      <c r="W114">
        <v>3.6</v>
      </c>
      <c r="X114">
        <v>1.6</v>
      </c>
    </row>
    <row r="115" spans="1:24">
      <c r="A115">
        <f t="shared" si="1"/>
        <v>114</v>
      </c>
      <c r="B115">
        <v>5</v>
      </c>
      <c r="C115">
        <v>5</v>
      </c>
      <c r="D115">
        <v>4</v>
      </c>
      <c r="E115">
        <v>4</v>
      </c>
      <c r="F115">
        <v>3</v>
      </c>
      <c r="G115">
        <v>5</v>
      </c>
      <c r="H115">
        <v>5</v>
      </c>
      <c r="I115">
        <v>5</v>
      </c>
      <c r="J115">
        <v>4</v>
      </c>
      <c r="K115">
        <v>4</v>
      </c>
      <c r="L115">
        <v>4</v>
      </c>
      <c r="M115">
        <v>4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V115" s="5"/>
      <c r="W115">
        <v>3.4</v>
      </c>
      <c r="X115">
        <v>1</v>
      </c>
    </row>
    <row r="132" spans="2:24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2:24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2:24">
      <c r="B134" s="3"/>
      <c r="C134" s="3"/>
      <c r="D134" s="3"/>
      <c r="E134" s="3"/>
      <c r="F134" s="8"/>
      <c r="G134" s="8"/>
      <c r="H134" s="8"/>
      <c r="I134" s="8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/>
      <c r="V134" s="4"/>
      <c r="W134" s="4"/>
      <c r="X134" s="4"/>
    </row>
    <row r="135" spans="2:24">
      <c r="B135" s="3"/>
      <c r="C135" s="5"/>
      <c r="D135" s="3"/>
      <c r="E135" s="3"/>
      <c r="F135" s="3"/>
      <c r="G135" s="3"/>
      <c r="H135" s="3"/>
      <c r="I135" s="3"/>
      <c r="J135" s="5"/>
      <c r="K135" s="3"/>
      <c r="L135" s="3"/>
      <c r="M135" s="5"/>
      <c r="N135" s="3"/>
      <c r="O135" s="3"/>
      <c r="P135" s="3"/>
      <c r="Q135" s="3"/>
      <c r="R135" s="3"/>
      <c r="S135" s="3"/>
      <c r="T135" s="3"/>
      <c r="U135" s="4"/>
      <c r="V135" s="5"/>
      <c r="W135" s="5"/>
      <c r="X135" s="5"/>
    </row>
    <row r="136" spans="2:24">
      <c r="B136" s="5"/>
      <c r="C136" s="5"/>
      <c r="D136" s="5"/>
      <c r="E136" s="3"/>
      <c r="F136" s="5"/>
      <c r="G136" s="5"/>
      <c r="H136" s="5"/>
      <c r="I136" s="5"/>
      <c r="J136" s="3"/>
      <c r="K136" s="5"/>
      <c r="L136" s="5"/>
      <c r="M136" s="5"/>
      <c r="N136" s="3"/>
      <c r="O136" s="5"/>
      <c r="P136" s="5"/>
      <c r="Q136" s="5"/>
      <c r="R136" s="5"/>
      <c r="S136" s="5"/>
      <c r="T136" s="5"/>
      <c r="U136" s="4"/>
      <c r="V136" s="5"/>
      <c r="W136" s="5"/>
      <c r="X136" s="4"/>
    </row>
    <row r="137" spans="2:24">
      <c r="B137" s="5"/>
      <c r="C137" s="5"/>
      <c r="D137" s="5"/>
      <c r="E137" s="3"/>
      <c r="F137" s="5"/>
      <c r="G137" s="5"/>
      <c r="H137" s="5"/>
      <c r="I137" s="5"/>
      <c r="J137" s="3"/>
      <c r="K137" s="5"/>
      <c r="L137" s="5"/>
      <c r="M137" s="5"/>
      <c r="N137" s="3"/>
      <c r="O137" s="5"/>
      <c r="P137" s="5"/>
      <c r="Q137" s="5"/>
      <c r="R137" s="5"/>
      <c r="S137" s="5"/>
      <c r="T137" s="5"/>
      <c r="U137" s="4"/>
      <c r="V137" s="5"/>
      <c r="W137" s="4"/>
      <c r="X137" s="4"/>
    </row>
    <row r="138" spans="2:24">
      <c r="B138" s="3"/>
      <c r="C138" s="3"/>
      <c r="D138" s="3"/>
      <c r="E138" s="3"/>
      <c r="F138" s="5"/>
      <c r="G138" s="5"/>
      <c r="H138" s="5"/>
      <c r="I138" s="5"/>
      <c r="J138" s="3"/>
      <c r="K138" s="5"/>
      <c r="L138" s="3"/>
      <c r="M138" s="3"/>
      <c r="N138" s="5"/>
      <c r="O138" s="3"/>
      <c r="P138" s="5"/>
      <c r="Q138" s="3"/>
      <c r="R138" s="5"/>
      <c r="S138" s="3"/>
      <c r="T138" s="3"/>
      <c r="U138" s="4"/>
      <c r="V138" s="4"/>
      <c r="W138" s="5"/>
      <c r="X138" s="5"/>
    </row>
    <row r="139" spans="2:24">
      <c r="B139" s="5"/>
      <c r="C139" s="5"/>
      <c r="D139" s="5"/>
      <c r="E139" s="3"/>
      <c r="F139" s="5"/>
      <c r="G139" s="5"/>
      <c r="H139" s="5"/>
      <c r="I139" s="5"/>
      <c r="J139" s="5"/>
      <c r="K139" s="5"/>
      <c r="L139" s="3"/>
      <c r="M139" s="3"/>
      <c r="N139" s="5"/>
      <c r="O139" s="3"/>
      <c r="P139" s="5"/>
      <c r="Q139" s="5"/>
      <c r="R139" s="5"/>
      <c r="S139" s="5"/>
      <c r="T139" s="3"/>
      <c r="U139" s="5"/>
      <c r="V139" s="5"/>
      <c r="W139" s="5"/>
      <c r="X139" s="4"/>
    </row>
    <row r="140" spans="2:24">
      <c r="B140" s="5"/>
      <c r="C140" s="5"/>
      <c r="D140" s="5"/>
      <c r="E140" s="3"/>
      <c r="F140" s="5"/>
      <c r="G140" s="5"/>
      <c r="H140" s="5"/>
      <c r="I140" s="5"/>
      <c r="J140" s="5"/>
      <c r="K140" s="5"/>
      <c r="L140" s="3"/>
      <c r="M140" s="3"/>
      <c r="N140" s="5"/>
      <c r="O140" s="3"/>
      <c r="P140" s="3"/>
      <c r="Q140" s="5"/>
      <c r="R140" s="5"/>
      <c r="S140" s="5"/>
      <c r="T140" s="3"/>
      <c r="U140" s="5"/>
      <c r="V140" s="5"/>
      <c r="W140" s="4"/>
      <c r="X140" s="4"/>
    </row>
    <row r="141" spans="2:24">
      <c r="B141" s="5"/>
      <c r="C141" s="5"/>
      <c r="D141" s="5"/>
      <c r="E141" s="3"/>
      <c r="F141" s="5"/>
      <c r="G141" s="5"/>
      <c r="H141" s="5"/>
      <c r="I141" s="5"/>
      <c r="J141" s="5"/>
      <c r="K141" s="5"/>
      <c r="L141" s="3"/>
      <c r="M141" s="3"/>
      <c r="N141" s="3"/>
      <c r="O141" s="3"/>
      <c r="P141" s="3"/>
      <c r="Q141" s="3"/>
      <c r="R141" s="3"/>
      <c r="S141" s="3"/>
      <c r="T141" s="3"/>
      <c r="U141" s="5"/>
      <c r="V141" s="4"/>
      <c r="W141" s="5"/>
      <c r="X141" s="4"/>
    </row>
    <row r="142" spans="2:24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2:24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2:2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2:24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2:24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2:24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2:24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2:24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2:24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2:24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9"/>
      <c r="M151" s="9"/>
      <c r="N151" s="9"/>
      <c r="O151" s="9"/>
      <c r="P151" s="9"/>
      <c r="Q151" s="9"/>
      <c r="R151" s="9"/>
      <c r="S151" s="9"/>
      <c r="T151" s="9"/>
      <c r="U151" s="4"/>
      <c r="V151" s="4"/>
      <c r="W151" s="5"/>
      <c r="X151" s="5"/>
    </row>
    <row r="152" spans="2:24">
      <c r="B152" s="3"/>
      <c r="C152" s="3"/>
      <c r="D152" s="3"/>
      <c r="E152" s="3"/>
      <c r="F152" s="5"/>
      <c r="G152" s="5"/>
      <c r="H152" s="5"/>
      <c r="I152" s="5"/>
      <c r="J152" s="3"/>
      <c r="K152" s="3"/>
      <c r="L152" s="3"/>
      <c r="M152" s="3"/>
      <c r="N152" s="3"/>
      <c r="O152" s="3"/>
      <c r="P152" s="3"/>
      <c r="Q152" s="3"/>
      <c r="R152" s="5"/>
      <c r="S152" s="3"/>
      <c r="T152" s="3"/>
      <c r="U152" s="4"/>
      <c r="V152" s="4"/>
      <c r="W152" s="4"/>
      <c r="X152" s="5"/>
    </row>
    <row r="153" spans="2:24">
      <c r="B153" s="3"/>
      <c r="C153" s="3"/>
      <c r="D153" s="5"/>
      <c r="E153" s="3"/>
      <c r="F153" s="5"/>
      <c r="G153" s="5"/>
      <c r="H153" s="5"/>
      <c r="I153" s="5"/>
      <c r="J153" s="5"/>
      <c r="K153" s="3"/>
      <c r="L153" s="3"/>
      <c r="M153" s="3"/>
      <c r="N153" s="3"/>
      <c r="O153" s="3"/>
      <c r="P153" s="3"/>
      <c r="Q153" s="3"/>
      <c r="R153" s="5"/>
      <c r="S153" s="3"/>
      <c r="T153" s="3"/>
      <c r="U153" s="4"/>
      <c r="V153" s="4"/>
      <c r="W153" s="4"/>
      <c r="X153" s="5"/>
    </row>
    <row r="154" spans="2:24">
      <c r="B154" s="3"/>
      <c r="C154" s="3"/>
      <c r="D154" s="5"/>
      <c r="E154" s="3"/>
      <c r="F154" s="5"/>
      <c r="G154" s="5"/>
      <c r="H154" s="5"/>
      <c r="I154" s="5"/>
      <c r="J154" s="5"/>
      <c r="K154" s="3"/>
      <c r="L154" s="3"/>
      <c r="M154" s="3"/>
      <c r="N154" s="3"/>
      <c r="O154" s="3"/>
      <c r="P154" s="3"/>
      <c r="Q154" s="5"/>
      <c r="R154" s="5"/>
      <c r="S154" s="3"/>
      <c r="T154" s="8"/>
      <c r="U154" s="5"/>
      <c r="V154" s="4"/>
      <c r="W154" s="4"/>
      <c r="X154" s="5"/>
    </row>
    <row r="155" spans="2:24">
      <c r="B155" s="5"/>
      <c r="C155" s="7"/>
      <c r="D155" s="5"/>
      <c r="E155" s="3"/>
      <c r="F155" s="5"/>
      <c r="G155" s="5"/>
      <c r="H155" s="5"/>
      <c r="I155" s="5"/>
      <c r="J155" s="5"/>
      <c r="K155" s="3"/>
      <c r="L155" s="5"/>
      <c r="M155" s="8"/>
      <c r="N155" s="3"/>
      <c r="O155" s="3"/>
      <c r="P155" s="3"/>
      <c r="Q155" s="5"/>
      <c r="R155" s="3"/>
      <c r="S155" s="5"/>
      <c r="T155" s="3"/>
      <c r="U155" s="5"/>
      <c r="V155" s="4"/>
      <c r="W155" s="4"/>
      <c r="X155" s="5"/>
    </row>
    <row r="156" spans="2:24">
      <c r="B156" s="5"/>
      <c r="C156" s="5"/>
      <c r="D156" s="5"/>
      <c r="E156" s="3"/>
      <c r="F156" s="5"/>
      <c r="G156" s="5"/>
      <c r="H156" s="5"/>
      <c r="I156" s="5"/>
      <c r="J156" s="5"/>
      <c r="K156" s="3"/>
      <c r="L156" s="5"/>
      <c r="M156" s="3"/>
      <c r="N156" s="5"/>
      <c r="O156" s="3"/>
      <c r="P156" s="3"/>
      <c r="Q156" s="5"/>
      <c r="R156" s="3"/>
      <c r="S156" s="5"/>
      <c r="T156" s="3"/>
      <c r="U156" s="5"/>
      <c r="V156" s="4"/>
      <c r="W156" s="5"/>
      <c r="X156" s="5"/>
    </row>
    <row r="157" spans="2:24">
      <c r="B157" s="3"/>
      <c r="C157" s="5"/>
      <c r="D157" s="5"/>
      <c r="E157" s="3"/>
      <c r="F157" s="5"/>
      <c r="G157" s="5"/>
      <c r="H157" s="5"/>
      <c r="I157" s="5"/>
      <c r="J157" s="5"/>
      <c r="K157" s="3"/>
      <c r="L157" s="5"/>
      <c r="M157" s="3"/>
      <c r="N157" s="5"/>
      <c r="O157" s="3"/>
      <c r="P157" s="5"/>
      <c r="Q157" s="5"/>
      <c r="R157" s="3"/>
      <c r="S157" s="5"/>
      <c r="T157" s="3"/>
      <c r="U157" s="5"/>
      <c r="V157" s="4"/>
      <c r="W157" s="5"/>
      <c r="X157" s="5"/>
    </row>
    <row r="158" spans="2:24">
      <c r="B158" s="3"/>
      <c r="C158" s="5"/>
      <c r="D158" s="3"/>
      <c r="E158" s="3"/>
      <c r="F158" s="3"/>
      <c r="G158" s="3"/>
      <c r="H158" s="3"/>
      <c r="I158" s="3"/>
      <c r="J158" s="5"/>
      <c r="K158" s="3"/>
      <c r="L158" s="5"/>
      <c r="M158" s="3"/>
      <c r="N158" s="5"/>
      <c r="O158" s="8"/>
      <c r="P158" s="5"/>
      <c r="Q158" s="3"/>
      <c r="R158" s="3"/>
      <c r="S158" s="5"/>
      <c r="T158" s="3"/>
      <c r="U158" s="5"/>
      <c r="V158" s="4"/>
      <c r="W158" s="5"/>
      <c r="X158" s="5"/>
    </row>
    <row r="159" spans="2:24">
      <c r="B159" s="3"/>
      <c r="C159" s="5"/>
      <c r="D159" s="3"/>
      <c r="E159" s="3"/>
      <c r="F159" s="3"/>
      <c r="G159" s="3"/>
      <c r="H159" s="3"/>
      <c r="I159" s="3"/>
      <c r="J159" s="5"/>
      <c r="K159" s="3"/>
      <c r="L159" s="3"/>
      <c r="M159" s="5"/>
      <c r="N159" s="5"/>
      <c r="O159" s="3"/>
      <c r="P159" s="3"/>
      <c r="Q159" s="3"/>
      <c r="R159" s="3"/>
      <c r="S159" s="3"/>
      <c r="T159" s="3"/>
      <c r="U159" s="4"/>
      <c r="V159" s="5"/>
      <c r="W159" s="5"/>
      <c r="X159" s="5"/>
    </row>
    <row r="160" spans="2:24">
      <c r="B160" s="3"/>
      <c r="C160" s="3"/>
      <c r="D160" s="3"/>
      <c r="E160" s="3"/>
      <c r="F160" s="3"/>
      <c r="G160" s="3"/>
      <c r="H160" s="3"/>
      <c r="I160" s="3"/>
      <c r="J160" s="5"/>
      <c r="K160" s="8"/>
      <c r="L160" s="3"/>
      <c r="M160" s="3"/>
      <c r="N160" s="3"/>
      <c r="O160" s="3"/>
      <c r="P160" s="3"/>
      <c r="Q160" s="3"/>
      <c r="R160" s="3"/>
      <c r="S160" s="3"/>
      <c r="T160" s="3"/>
      <c r="U160" s="4"/>
      <c r="V160" s="5"/>
      <c r="W160" s="5"/>
      <c r="X160" s="4"/>
    </row>
    <row r="161" spans="2:24">
      <c r="B161" s="3"/>
      <c r="C161" s="3"/>
      <c r="D161" s="3"/>
      <c r="E161" s="3"/>
      <c r="F161" s="3"/>
      <c r="G161" s="3"/>
      <c r="H161" s="3"/>
      <c r="I161" s="3"/>
      <c r="J161" s="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/>
      <c r="V161" s="5"/>
      <c r="W161" s="5"/>
      <c r="X161" s="4"/>
    </row>
    <row r="162" spans="2:24">
      <c r="B162" s="5"/>
      <c r="C162" s="3"/>
      <c r="D162" s="3"/>
      <c r="E162" s="3"/>
      <c r="F162" s="3"/>
      <c r="G162" s="3"/>
      <c r="H162" s="3"/>
      <c r="I162" s="3"/>
      <c r="J162" s="5"/>
      <c r="K162" s="3"/>
      <c r="L162" s="3"/>
      <c r="M162" s="3"/>
      <c r="N162" s="3"/>
      <c r="O162" s="3"/>
      <c r="P162" s="3"/>
      <c r="Q162" s="3"/>
      <c r="R162" s="7"/>
      <c r="S162" s="3"/>
      <c r="T162" s="3"/>
      <c r="U162" s="5"/>
      <c r="V162" s="5"/>
      <c r="W162" s="5"/>
      <c r="X162" s="4"/>
    </row>
    <row r="163" spans="2:24">
      <c r="B163" s="5"/>
      <c r="C163" s="3"/>
      <c r="D163" s="3"/>
      <c r="E163" s="3"/>
      <c r="F163" s="3"/>
      <c r="G163" s="3"/>
      <c r="H163" s="3"/>
      <c r="I163" s="3"/>
      <c r="J163" s="5"/>
      <c r="K163" s="7"/>
      <c r="L163" s="3"/>
      <c r="M163" s="3"/>
      <c r="N163" s="3"/>
      <c r="O163" s="3"/>
      <c r="P163" s="3"/>
      <c r="Q163" s="3"/>
      <c r="R163" s="5"/>
      <c r="S163" s="3"/>
      <c r="T163" s="3"/>
      <c r="U163" s="5"/>
      <c r="V163" s="5"/>
      <c r="W163" s="5"/>
      <c r="X163" s="4"/>
    </row>
    <row r="164" spans="2:24">
      <c r="B164" s="5"/>
      <c r="C164" s="3"/>
      <c r="D164" s="5"/>
      <c r="E164" s="3"/>
      <c r="F164" s="5"/>
      <c r="G164" s="5"/>
      <c r="H164" s="5"/>
      <c r="I164" s="5"/>
      <c r="J164" s="5"/>
      <c r="K164" s="5"/>
      <c r="L164" s="5"/>
      <c r="M164" s="3"/>
      <c r="N164" s="3"/>
      <c r="O164" s="5"/>
      <c r="P164" s="3"/>
      <c r="Q164" s="7"/>
      <c r="R164" s="5"/>
      <c r="S164" s="3"/>
      <c r="T164" s="3"/>
      <c r="U164" s="4"/>
      <c r="V164" s="4"/>
      <c r="W164" s="5"/>
      <c r="X164" s="4"/>
    </row>
    <row r="165" spans="2:24">
      <c r="B165" s="5"/>
      <c r="C165" s="5"/>
      <c r="D165" s="5"/>
      <c r="E165" s="3"/>
      <c r="F165" s="5"/>
      <c r="G165" s="5"/>
      <c r="H165" s="5"/>
      <c r="I165" s="5"/>
      <c r="J165" s="5"/>
      <c r="K165" s="5"/>
      <c r="L165" s="5"/>
      <c r="M165" s="3"/>
      <c r="N165" s="3"/>
      <c r="O165" s="5"/>
      <c r="P165" s="3"/>
      <c r="Q165" s="5"/>
      <c r="R165" s="5"/>
      <c r="S165" s="7"/>
      <c r="T165" s="3"/>
      <c r="U165" s="4"/>
      <c r="V165" s="4"/>
      <c r="W165" s="5"/>
      <c r="X165" s="4"/>
    </row>
    <row r="166" spans="2:24">
      <c r="B166" s="5"/>
      <c r="C166" s="5"/>
      <c r="D166" s="5"/>
      <c r="E166" s="3"/>
      <c r="F166" s="5"/>
      <c r="G166" s="5"/>
      <c r="H166" s="5"/>
      <c r="I166" s="5"/>
      <c r="J166" s="3"/>
      <c r="K166" s="5"/>
      <c r="L166" s="5"/>
      <c r="M166" s="3"/>
      <c r="N166" s="3"/>
      <c r="O166" s="5"/>
      <c r="P166" s="3"/>
      <c r="Q166" s="5"/>
      <c r="R166" s="5"/>
      <c r="S166" s="5"/>
      <c r="T166" s="3"/>
      <c r="U166" s="4"/>
      <c r="V166" s="4"/>
      <c r="W166" s="5"/>
      <c r="X166" s="4"/>
    </row>
    <row r="167" spans="2:24">
      <c r="B167" s="5"/>
      <c r="C167" s="5"/>
      <c r="D167" s="5"/>
      <c r="E167" s="3"/>
      <c r="F167" s="5"/>
      <c r="G167" s="5"/>
      <c r="H167" s="5"/>
      <c r="I167" s="5"/>
      <c r="J167" s="3"/>
      <c r="K167" s="5"/>
      <c r="L167" s="5"/>
      <c r="M167" s="7"/>
      <c r="N167" s="3"/>
      <c r="O167" s="5"/>
      <c r="P167" s="7"/>
      <c r="Q167" s="5"/>
      <c r="R167" s="5"/>
      <c r="S167" s="5"/>
      <c r="T167" s="3"/>
      <c r="U167" s="4"/>
      <c r="V167" s="4"/>
      <c r="W167" s="5"/>
      <c r="X167" s="4"/>
    </row>
    <row r="168" spans="2:24">
      <c r="B168" s="5"/>
      <c r="C168" s="5"/>
      <c r="D168" s="5"/>
      <c r="E168" s="3"/>
      <c r="F168" s="5"/>
      <c r="G168" s="5"/>
      <c r="H168" s="5"/>
      <c r="I168" s="5"/>
      <c r="J168" s="3"/>
      <c r="K168" s="5"/>
      <c r="L168" s="5"/>
      <c r="M168" s="5"/>
      <c r="N168" s="8"/>
      <c r="O168" s="5"/>
      <c r="P168" s="5"/>
      <c r="Q168" s="5"/>
      <c r="R168" s="5"/>
      <c r="S168" s="5"/>
      <c r="T168" s="3"/>
      <c r="U168" s="4"/>
      <c r="V168" s="4"/>
      <c r="W168" s="5"/>
      <c r="X168" s="4"/>
    </row>
    <row r="169" spans="2:24">
      <c r="B169" s="5"/>
      <c r="C169" s="5"/>
      <c r="D169" s="5"/>
      <c r="E169" s="3"/>
      <c r="F169" s="5"/>
      <c r="G169" s="5"/>
      <c r="H169" s="5"/>
      <c r="I169" s="5"/>
      <c r="J169" s="8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4"/>
      <c r="V169" s="4"/>
      <c r="W169" s="4"/>
      <c r="X169" s="4"/>
    </row>
    <row r="170" spans="2:24">
      <c r="B170" s="5"/>
      <c r="C170" s="5"/>
      <c r="D170" s="5"/>
      <c r="E170" s="3"/>
      <c r="F170" s="5"/>
      <c r="G170" s="5"/>
      <c r="H170" s="5"/>
      <c r="I170" s="5"/>
      <c r="J170" s="3"/>
      <c r="K170" s="5"/>
      <c r="L170" s="5"/>
      <c r="M170" s="5"/>
      <c r="N170" s="7"/>
      <c r="O170" s="3"/>
      <c r="P170" s="5"/>
      <c r="Q170" s="5"/>
      <c r="R170" s="5"/>
      <c r="S170" s="5"/>
      <c r="T170" s="5"/>
      <c r="U170" s="4"/>
      <c r="V170" s="4"/>
      <c r="W170" s="4"/>
      <c r="X170" s="5"/>
    </row>
    <row r="171" spans="2:24">
      <c r="B171" s="5"/>
      <c r="C171" s="5"/>
      <c r="D171" s="5"/>
      <c r="E171" s="3"/>
      <c r="F171" s="5"/>
      <c r="G171" s="5"/>
      <c r="H171" s="5"/>
      <c r="I171" s="5"/>
      <c r="J171" s="7"/>
      <c r="K171" s="5"/>
      <c r="L171" s="5"/>
      <c r="M171" s="5"/>
      <c r="N171" s="5"/>
      <c r="O171" s="3"/>
      <c r="P171" s="5"/>
      <c r="Q171" s="5"/>
      <c r="R171" s="5"/>
      <c r="S171" s="5"/>
      <c r="T171" s="5"/>
      <c r="U171" s="4"/>
      <c r="V171" s="7"/>
      <c r="W171" s="4"/>
      <c r="X171" s="5"/>
    </row>
    <row r="172" spans="2:24">
      <c r="B172" s="5"/>
      <c r="C172" s="5"/>
      <c r="D172" s="5"/>
      <c r="E172" s="3"/>
      <c r="F172" s="5"/>
      <c r="G172" s="5"/>
      <c r="H172" s="5"/>
      <c r="I172" s="5"/>
      <c r="J172" s="5"/>
      <c r="K172" s="5"/>
      <c r="L172" s="5"/>
      <c r="M172" s="5"/>
      <c r="N172" s="5"/>
      <c r="O172" s="3"/>
      <c r="P172" s="5"/>
      <c r="Q172" s="5"/>
      <c r="R172" s="5"/>
      <c r="S172" s="5"/>
      <c r="T172" s="5"/>
      <c r="U172" s="5"/>
      <c r="V172" s="5"/>
      <c r="W172" s="5"/>
      <c r="X172" s="5"/>
    </row>
    <row r="173" spans="2:24">
      <c r="B173" s="5"/>
      <c r="C173" s="5"/>
      <c r="D173" s="5"/>
      <c r="E173" s="3"/>
      <c r="F173" s="5"/>
      <c r="G173" s="5"/>
      <c r="H173" s="5"/>
      <c r="I173" s="5"/>
      <c r="J173" s="5"/>
      <c r="K173" s="5"/>
      <c r="L173" s="5"/>
      <c r="M173" s="5"/>
      <c r="N173" s="5"/>
      <c r="O173" s="3"/>
      <c r="P173" s="5"/>
      <c r="Q173" s="5"/>
      <c r="R173" s="3"/>
      <c r="S173" s="5"/>
      <c r="T173" s="3"/>
      <c r="U173" s="5"/>
      <c r="V173" s="5"/>
      <c r="W173" s="5"/>
      <c r="X173" s="5"/>
    </row>
    <row r="174" spans="2:24">
      <c r="B174" s="5"/>
      <c r="C174" s="5"/>
      <c r="D174" s="5"/>
      <c r="E174" s="3"/>
      <c r="F174" s="5"/>
      <c r="G174" s="5"/>
      <c r="H174" s="5"/>
      <c r="I174" s="5"/>
      <c r="J174" s="5"/>
      <c r="K174" s="5"/>
      <c r="L174" s="5"/>
      <c r="M174" s="5"/>
      <c r="N174" s="5"/>
      <c r="O174" s="10"/>
      <c r="P174" s="5"/>
      <c r="Q174" s="5"/>
      <c r="R174" s="3"/>
      <c r="S174" s="5"/>
      <c r="T174" s="3"/>
      <c r="U174" s="5"/>
      <c r="V174" s="5"/>
      <c r="W174" s="4"/>
      <c r="X174" s="5"/>
    </row>
    <row r="175" spans="2:24">
      <c r="B175" s="5"/>
      <c r="C175" s="5"/>
      <c r="D175" s="5"/>
      <c r="E175" s="3"/>
      <c r="F175" s="5"/>
      <c r="G175" s="5"/>
      <c r="H175" s="5"/>
      <c r="I175" s="5"/>
      <c r="J175" s="5"/>
      <c r="K175" s="5"/>
      <c r="L175" s="5"/>
      <c r="M175" s="5"/>
      <c r="N175" s="5"/>
      <c r="O175" s="3"/>
      <c r="P175" s="5"/>
      <c r="Q175" s="3"/>
      <c r="R175" s="3"/>
      <c r="S175" s="5"/>
      <c r="T175" s="5"/>
      <c r="U175" s="5"/>
      <c r="V175" s="5"/>
      <c r="W175" s="4"/>
      <c r="X175" s="5"/>
    </row>
    <row r="176" spans="2:24">
      <c r="B176" s="5"/>
      <c r="C176" s="5"/>
      <c r="D176" s="5"/>
      <c r="E176" s="3"/>
      <c r="F176" s="5"/>
      <c r="G176" s="5"/>
      <c r="H176" s="5"/>
      <c r="I176" s="5"/>
      <c r="J176" s="5"/>
      <c r="K176" s="5"/>
      <c r="L176" s="5"/>
      <c r="M176" s="5"/>
      <c r="N176" s="5"/>
      <c r="O176" s="3"/>
      <c r="P176" s="5"/>
      <c r="Q176" s="3"/>
      <c r="R176" s="5"/>
      <c r="S176" s="3"/>
      <c r="T176" s="3"/>
      <c r="U176" s="5"/>
      <c r="V176" s="5"/>
      <c r="W176" s="4"/>
      <c r="X176" s="5"/>
    </row>
    <row r="177" spans="2:24">
      <c r="B177" s="5"/>
      <c r="C177" s="3"/>
      <c r="D177" s="5"/>
      <c r="E177" s="3"/>
      <c r="F177" s="5"/>
      <c r="G177" s="5"/>
      <c r="H177" s="5"/>
      <c r="I177" s="5"/>
      <c r="J177" s="5"/>
      <c r="K177" s="3"/>
      <c r="L177" s="3"/>
      <c r="M177" s="5"/>
      <c r="N177" s="5"/>
      <c r="O177" s="3"/>
      <c r="P177" s="5"/>
      <c r="Q177" s="3"/>
      <c r="R177" s="3"/>
      <c r="S177" s="8"/>
      <c r="T177" s="3"/>
      <c r="U177" s="5"/>
      <c r="V177" s="5"/>
      <c r="W177" s="4"/>
      <c r="X177" s="5"/>
    </row>
    <row r="178" spans="2:24">
      <c r="B178" s="5"/>
      <c r="C178" s="5"/>
      <c r="D178" s="5"/>
      <c r="E178" s="3"/>
      <c r="F178" s="5"/>
      <c r="G178" s="5"/>
      <c r="H178" s="5"/>
      <c r="I178" s="5"/>
      <c r="J178" s="3"/>
      <c r="K178" s="3"/>
      <c r="L178" s="3"/>
      <c r="M178" s="5"/>
      <c r="N178" s="5"/>
      <c r="O178" s="3"/>
      <c r="P178" s="5"/>
      <c r="Q178" s="3"/>
      <c r="R178" s="3"/>
      <c r="S178" s="3"/>
      <c r="T178" s="3"/>
      <c r="U178" s="5"/>
      <c r="V178" s="4"/>
      <c r="W178" s="4"/>
      <c r="X178" s="5"/>
    </row>
  </sheetData>
  <sortState ref="V1:V178">
    <sortCondition descending="1" ref="V1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32"/>
  <sheetViews>
    <sheetView topLeftCell="A16" workbookViewId="0">
      <selection activeCell="I32" sqref="I32"/>
    </sheetView>
  </sheetViews>
  <sheetFormatPr defaultRowHeight="15.75"/>
  <cols>
    <col min="1" max="16384" width="9" style="3"/>
  </cols>
  <sheetData>
    <row r="2" spans="1:17" s="15" customFormat="1">
      <c r="A2" s="15" t="s">
        <v>49</v>
      </c>
    </row>
    <row r="3" spans="1:17">
      <c r="A3" s="11" t="s">
        <v>26</v>
      </c>
      <c r="B3" s="11" t="s">
        <v>50</v>
      </c>
      <c r="C3" s="11" t="s">
        <v>51</v>
      </c>
      <c r="D3" s="11" t="s">
        <v>52</v>
      </c>
      <c r="E3" s="11" t="s">
        <v>27</v>
      </c>
      <c r="F3" s="11" t="s">
        <v>53</v>
      </c>
    </row>
    <row r="4" spans="1:17">
      <c r="A4" s="3" t="s">
        <v>73</v>
      </c>
      <c r="B4" s="3">
        <v>114</v>
      </c>
      <c r="C4" s="3">
        <v>1</v>
      </c>
      <c r="D4" s="3">
        <v>5</v>
      </c>
      <c r="E4" s="3">
        <v>4.3899999999999997</v>
      </c>
      <c r="F4" s="3">
        <v>0.82599999999999996</v>
      </c>
    </row>
    <row r="5" spans="1:17">
      <c r="A5" s="3" t="s">
        <v>74</v>
      </c>
      <c r="B5" s="3">
        <v>114</v>
      </c>
      <c r="C5" s="3">
        <v>2</v>
      </c>
      <c r="D5" s="3">
        <v>5</v>
      </c>
      <c r="E5" s="3">
        <v>4.45</v>
      </c>
      <c r="F5" s="3">
        <v>0.73</v>
      </c>
    </row>
    <row r="6" spans="1:17">
      <c r="A6" s="3" t="s">
        <v>75</v>
      </c>
      <c r="B6" s="3">
        <v>114</v>
      </c>
      <c r="C6" s="3">
        <v>3</v>
      </c>
      <c r="D6" s="3">
        <v>5</v>
      </c>
      <c r="E6" s="3">
        <v>4.37</v>
      </c>
      <c r="F6" s="3">
        <v>0.52</v>
      </c>
    </row>
    <row r="7" spans="1:17">
      <c r="A7" s="3" t="s">
        <v>76</v>
      </c>
      <c r="B7" s="3">
        <v>114</v>
      </c>
      <c r="C7" s="3">
        <v>1</v>
      </c>
      <c r="D7" s="3">
        <v>5</v>
      </c>
      <c r="E7" s="3">
        <v>4.32</v>
      </c>
      <c r="F7" s="3">
        <v>0.69799999999999995</v>
      </c>
    </row>
    <row r="8" spans="1:17" s="15" customFormat="1">
      <c r="A8" s="3" t="s">
        <v>77</v>
      </c>
      <c r="B8" s="3">
        <v>114</v>
      </c>
      <c r="C8" s="3">
        <v>1</v>
      </c>
      <c r="D8" s="3">
        <v>5</v>
      </c>
      <c r="E8" s="3">
        <v>3.99</v>
      </c>
      <c r="F8" s="3">
        <v>0.747</v>
      </c>
      <c r="L8" s="3"/>
      <c r="M8" s="3"/>
      <c r="N8" s="3"/>
      <c r="O8" s="3"/>
      <c r="P8" s="3"/>
      <c r="Q8" s="3"/>
    </row>
    <row r="9" spans="1:17" s="15" customFormat="1">
      <c r="A9" s="3" t="s">
        <v>78</v>
      </c>
      <c r="B9" s="3">
        <v>114</v>
      </c>
      <c r="C9" s="3">
        <v>2</v>
      </c>
      <c r="D9" s="3">
        <v>5</v>
      </c>
      <c r="E9" s="3">
        <v>4.34</v>
      </c>
      <c r="F9" s="3">
        <v>0.751</v>
      </c>
      <c r="L9" s="3"/>
      <c r="M9" s="3"/>
      <c r="N9" s="3"/>
      <c r="O9" s="3"/>
      <c r="P9" s="3"/>
      <c r="Q9" s="3"/>
    </row>
    <row r="10" spans="1:17" s="15" customFormat="1">
      <c r="A10" s="3" t="s">
        <v>79</v>
      </c>
      <c r="B10" s="3">
        <v>114</v>
      </c>
      <c r="C10" s="3">
        <v>2</v>
      </c>
      <c r="D10" s="3">
        <v>5</v>
      </c>
      <c r="E10" s="3">
        <v>4.34</v>
      </c>
      <c r="F10" s="3">
        <v>0.751</v>
      </c>
      <c r="L10" s="3"/>
      <c r="M10" s="3"/>
      <c r="N10" s="3"/>
      <c r="O10" s="3"/>
      <c r="P10" s="3"/>
      <c r="Q10" s="3"/>
    </row>
    <row r="11" spans="1:17" s="15" customFormat="1">
      <c r="A11" s="3" t="s">
        <v>80</v>
      </c>
      <c r="B11" s="3">
        <v>114</v>
      </c>
      <c r="C11" s="3">
        <v>2</v>
      </c>
      <c r="D11" s="3">
        <v>5</v>
      </c>
      <c r="E11" s="3">
        <v>4.42</v>
      </c>
      <c r="F11" s="3">
        <v>0.71499999999999997</v>
      </c>
      <c r="L11" s="3"/>
      <c r="M11" s="3"/>
      <c r="N11" s="3"/>
      <c r="O11" s="3"/>
      <c r="P11" s="3"/>
      <c r="Q11" s="3"/>
    </row>
    <row r="12" spans="1:17" s="15" customFormat="1">
      <c r="A12" s="17" t="s">
        <v>27</v>
      </c>
      <c r="B12" s="17"/>
      <c r="C12" s="17"/>
      <c r="D12" s="17"/>
      <c r="E12" s="21">
        <f>AVERAGE(E4:E11)</f>
        <v>4.3275000000000006</v>
      </c>
      <c r="F12" s="21">
        <f>AVERAGE(F4:F11)</f>
        <v>0.71725000000000005</v>
      </c>
      <c r="L12" s="3"/>
      <c r="M12" s="3"/>
      <c r="N12" s="3"/>
      <c r="O12" s="3"/>
      <c r="P12" s="3"/>
      <c r="Q12" s="3"/>
    </row>
    <row r="13" spans="1:17" s="15" customFormat="1">
      <c r="A13" s="20"/>
      <c r="B13" s="20"/>
      <c r="C13" s="20"/>
      <c r="D13" s="20"/>
      <c r="E13" s="20"/>
      <c r="F13" s="20"/>
      <c r="L13" s="3"/>
      <c r="M13" s="3"/>
      <c r="N13" s="3"/>
      <c r="O13" s="3"/>
      <c r="P13" s="3"/>
      <c r="Q13" s="3"/>
    </row>
    <row r="14" spans="1:17" s="15" customFormat="1">
      <c r="A14" s="20"/>
      <c r="B14" s="20"/>
      <c r="C14" s="20"/>
      <c r="D14" s="20"/>
      <c r="E14" s="20"/>
      <c r="F14" s="20"/>
      <c r="L14" s="3"/>
      <c r="M14" s="3"/>
      <c r="N14" s="3"/>
      <c r="O14" s="3"/>
      <c r="P14" s="3"/>
      <c r="Q14" s="3"/>
    </row>
    <row r="15" spans="1:17" s="15" customFormat="1">
      <c r="A15" s="15" t="s">
        <v>81</v>
      </c>
      <c r="L15" s="3"/>
      <c r="M15" s="3"/>
      <c r="N15" s="3"/>
      <c r="O15" s="3"/>
      <c r="P15" s="3"/>
      <c r="Q15" s="3"/>
    </row>
    <row r="16" spans="1:17" s="15" customFormat="1">
      <c r="A16" s="11" t="s">
        <v>26</v>
      </c>
      <c r="B16" s="11" t="s">
        <v>50</v>
      </c>
      <c r="C16" s="11" t="s">
        <v>51</v>
      </c>
      <c r="D16" s="11" t="s">
        <v>52</v>
      </c>
      <c r="E16" s="11" t="s">
        <v>27</v>
      </c>
      <c r="F16" s="11" t="s">
        <v>53</v>
      </c>
      <c r="L16" s="3"/>
      <c r="M16" s="3"/>
      <c r="N16" s="3"/>
      <c r="O16" s="3"/>
      <c r="P16" s="3"/>
      <c r="Q16" s="3"/>
    </row>
    <row r="17" spans="1:6">
      <c r="A17" s="3" t="s">
        <v>83</v>
      </c>
      <c r="B17" s="3">
        <v>114</v>
      </c>
      <c r="C17" s="3">
        <v>1</v>
      </c>
      <c r="D17" s="3">
        <v>5</v>
      </c>
      <c r="E17" s="3">
        <v>4.25</v>
      </c>
      <c r="F17" s="3">
        <v>0.69799999999999995</v>
      </c>
    </row>
    <row r="18" spans="1:6">
      <c r="A18" s="3" t="s">
        <v>84</v>
      </c>
      <c r="B18" s="3">
        <v>114</v>
      </c>
      <c r="C18" s="3">
        <v>1</v>
      </c>
      <c r="D18" s="3">
        <v>5</v>
      </c>
      <c r="E18" s="3">
        <v>4.0599999999999996</v>
      </c>
      <c r="F18" s="3">
        <v>0.85499999999999998</v>
      </c>
    </row>
    <row r="19" spans="1:6">
      <c r="A19" s="3" t="s">
        <v>85</v>
      </c>
      <c r="B19" s="3">
        <v>114</v>
      </c>
      <c r="C19" s="3">
        <v>1</v>
      </c>
      <c r="D19" s="3">
        <v>5</v>
      </c>
      <c r="E19" s="3">
        <v>4.4000000000000004</v>
      </c>
      <c r="F19" s="3">
        <v>0.73699999999999999</v>
      </c>
    </row>
    <row r="20" spans="1:6">
      <c r="A20" s="3" t="s">
        <v>86</v>
      </c>
      <c r="B20" s="3">
        <v>114</v>
      </c>
      <c r="C20" s="3">
        <v>2</v>
      </c>
      <c r="D20" s="3">
        <v>5</v>
      </c>
      <c r="E20" s="3">
        <v>4.46</v>
      </c>
      <c r="F20" s="3">
        <v>0.58199999999999996</v>
      </c>
    </row>
    <row r="21" spans="1:6">
      <c r="A21" s="3" t="s">
        <v>87</v>
      </c>
      <c r="B21" s="3">
        <v>114</v>
      </c>
      <c r="C21" s="3">
        <v>1</v>
      </c>
      <c r="D21" s="3">
        <v>5</v>
      </c>
      <c r="E21" s="3">
        <v>4.2300000000000004</v>
      </c>
      <c r="F21" s="3">
        <v>0.96899999999999997</v>
      </c>
    </row>
    <row r="22" spans="1:6">
      <c r="A22" s="17" t="s">
        <v>27</v>
      </c>
      <c r="B22" s="17"/>
      <c r="C22" s="17"/>
      <c r="D22" s="17"/>
      <c r="E22" s="17">
        <f>AVERAGE(E17:E21)</f>
        <v>4.2799999999999994</v>
      </c>
      <c r="F22" s="17">
        <f>AVERAGE(F17:F21)</f>
        <v>0.76819999999999999</v>
      </c>
    </row>
    <row r="24" spans="1:6">
      <c r="A24" s="3" t="s">
        <v>82</v>
      </c>
    </row>
    <row r="25" spans="1:6">
      <c r="A25" s="11" t="s">
        <v>26</v>
      </c>
      <c r="B25" s="11" t="s">
        <v>50</v>
      </c>
      <c r="C25" s="11" t="s">
        <v>51</v>
      </c>
      <c r="D25" s="11" t="s">
        <v>52</v>
      </c>
      <c r="E25" s="11" t="s">
        <v>27</v>
      </c>
      <c r="F25" s="11" t="s">
        <v>53</v>
      </c>
    </row>
    <row r="26" spans="1:6">
      <c r="A26" s="3" t="s">
        <v>88</v>
      </c>
      <c r="B26" s="3">
        <v>114</v>
      </c>
      <c r="C26" s="3">
        <v>1</v>
      </c>
      <c r="D26" s="3">
        <v>5</v>
      </c>
      <c r="E26" s="3">
        <v>4.18</v>
      </c>
      <c r="F26" s="3">
        <v>0.96199999999999997</v>
      </c>
    </row>
    <row r="27" spans="1:6">
      <c r="A27" s="3" t="s">
        <v>89</v>
      </c>
      <c r="B27" s="3">
        <v>114</v>
      </c>
      <c r="C27" s="3">
        <v>1</v>
      </c>
      <c r="D27" s="3">
        <v>5</v>
      </c>
      <c r="E27" s="3">
        <v>4.1100000000000003</v>
      </c>
      <c r="F27" s="3">
        <v>1.042</v>
      </c>
    </row>
    <row r="28" spans="1:6">
      <c r="A28" s="3" t="s">
        <v>90</v>
      </c>
      <c r="B28" s="3">
        <v>114</v>
      </c>
      <c r="C28" s="3">
        <v>1</v>
      </c>
      <c r="D28" s="3">
        <v>5</v>
      </c>
      <c r="E28" s="3">
        <v>4.12</v>
      </c>
      <c r="F28" s="3">
        <v>1.1060000000000001</v>
      </c>
    </row>
    <row r="29" spans="1:6">
      <c r="A29" s="3" t="s">
        <v>91</v>
      </c>
      <c r="B29" s="3">
        <v>114</v>
      </c>
      <c r="C29" s="3">
        <v>1</v>
      </c>
      <c r="D29" s="3">
        <v>5</v>
      </c>
      <c r="E29" s="3">
        <v>4.2</v>
      </c>
      <c r="F29" s="3">
        <v>1.206</v>
      </c>
    </row>
    <row r="30" spans="1:6">
      <c r="A30" s="3" t="s">
        <v>92</v>
      </c>
      <c r="B30" s="3">
        <v>114</v>
      </c>
      <c r="C30" s="3">
        <v>1</v>
      </c>
      <c r="D30" s="3">
        <v>5</v>
      </c>
      <c r="E30" s="3">
        <v>4.38</v>
      </c>
      <c r="F30" s="3">
        <v>0.58599999999999997</v>
      </c>
    </row>
    <row r="31" spans="1:6">
      <c r="A31" s="17" t="s">
        <v>27</v>
      </c>
      <c r="B31" s="17"/>
      <c r="C31" s="17"/>
      <c r="D31" s="17"/>
      <c r="E31" s="17">
        <f>AVERAGE(E26:E30)</f>
        <v>4.1979999999999995</v>
      </c>
      <c r="F31" s="17">
        <f>AVERAGE(F26:F30)</f>
        <v>0.98040000000000016</v>
      </c>
    </row>
    <row r="32" spans="1:6">
      <c r="A32" s="20"/>
      <c r="B32" s="20"/>
      <c r="C32" s="20"/>
      <c r="D32" s="20"/>
      <c r="E32" s="20"/>
      <c r="F32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31" workbookViewId="0">
      <selection activeCell="H46" sqref="H46"/>
    </sheetView>
  </sheetViews>
  <sheetFormatPr defaultRowHeight="15.75"/>
  <cols>
    <col min="1" max="16384" width="9" style="3"/>
  </cols>
  <sheetData>
    <row r="1" spans="1:7">
      <c r="A1" s="3" t="s">
        <v>81</v>
      </c>
    </row>
    <row r="2" spans="1:7">
      <c r="A2" s="3" t="s">
        <v>28</v>
      </c>
    </row>
    <row r="4" spans="1:7">
      <c r="B4" s="11" t="s">
        <v>32</v>
      </c>
      <c r="C4" s="11" t="s">
        <v>33</v>
      </c>
    </row>
    <row r="5" spans="1:7">
      <c r="B5" s="3" t="s">
        <v>29</v>
      </c>
      <c r="C5" s="3">
        <v>0.33300000000000002</v>
      </c>
    </row>
    <row r="6" spans="1:7">
      <c r="B6" s="3" t="s">
        <v>30</v>
      </c>
      <c r="C6" s="13">
        <v>0.111</v>
      </c>
    </row>
    <row r="7" spans="1:7">
      <c r="B7" s="12" t="s">
        <v>31</v>
      </c>
      <c r="C7" s="12">
        <v>0.47264</v>
      </c>
    </row>
    <row r="11" spans="1:7">
      <c r="A11" s="3" t="s">
        <v>34</v>
      </c>
    </row>
    <row r="12" spans="1:7">
      <c r="B12" s="11" t="s">
        <v>32</v>
      </c>
      <c r="C12" s="11" t="s">
        <v>35</v>
      </c>
      <c r="D12" s="11" t="s">
        <v>36</v>
      </c>
      <c r="E12" s="11" t="s">
        <v>37</v>
      </c>
      <c r="F12" s="11" t="s">
        <v>38</v>
      </c>
      <c r="G12" s="11" t="s">
        <v>39</v>
      </c>
    </row>
    <row r="13" spans="1:7">
      <c r="B13" s="3" t="s">
        <v>40</v>
      </c>
      <c r="C13" s="3">
        <v>3.11</v>
      </c>
      <c r="D13" s="3">
        <v>1</v>
      </c>
      <c r="E13" s="3">
        <v>3.11</v>
      </c>
      <c r="F13" s="3">
        <v>13.923</v>
      </c>
      <c r="G13" s="13">
        <v>0</v>
      </c>
    </row>
    <row r="14" spans="1:7">
      <c r="B14" s="3" t="s">
        <v>41</v>
      </c>
      <c r="C14" s="3">
        <v>25.018999999999998</v>
      </c>
      <c r="D14" s="3">
        <v>112</v>
      </c>
      <c r="E14" s="3">
        <v>0.223</v>
      </c>
    </row>
    <row r="15" spans="1:7">
      <c r="B15" s="12" t="s">
        <v>42</v>
      </c>
      <c r="C15" s="12">
        <v>28.129000000000001</v>
      </c>
      <c r="D15" s="12">
        <v>113</v>
      </c>
      <c r="E15" s="12"/>
      <c r="F15" s="12"/>
      <c r="G15" s="12"/>
    </row>
    <row r="19" spans="1:6">
      <c r="A19" s="3" t="s">
        <v>43</v>
      </c>
    </row>
    <row r="21" spans="1:6">
      <c r="B21" s="11" t="s">
        <v>47</v>
      </c>
      <c r="C21" s="11" t="s">
        <v>45</v>
      </c>
      <c r="D21" s="11" t="s">
        <v>46</v>
      </c>
      <c r="E21" s="11" t="s">
        <v>44</v>
      </c>
      <c r="F21" s="11" t="s">
        <v>39</v>
      </c>
    </row>
    <row r="22" spans="1:6">
      <c r="B22" s="3" t="s">
        <v>48</v>
      </c>
      <c r="C22" s="3">
        <v>2.6949999999999998</v>
      </c>
      <c r="D22" s="3">
        <v>0.42699999999999999</v>
      </c>
      <c r="E22" s="3">
        <v>6.3159999999999998</v>
      </c>
      <c r="F22" s="13">
        <v>0</v>
      </c>
    </row>
    <row r="23" spans="1:6">
      <c r="B23" s="12" t="s">
        <v>54</v>
      </c>
      <c r="C23" s="12">
        <v>0.36599999999999999</v>
      </c>
      <c r="D23" s="12">
        <v>9.8000000000000004E-2</v>
      </c>
      <c r="E23" s="12">
        <v>3.7309999999999999</v>
      </c>
      <c r="F23" s="14">
        <v>0</v>
      </c>
    </row>
    <row r="26" spans="1:6">
      <c r="A26" s="3" t="s">
        <v>82</v>
      </c>
    </row>
    <row r="27" spans="1:6">
      <c r="A27" s="3" t="s">
        <v>28</v>
      </c>
    </row>
    <row r="28" spans="1:6">
      <c r="A28" s="11" t="s">
        <v>32</v>
      </c>
      <c r="B28" s="11" t="s">
        <v>33</v>
      </c>
    </row>
    <row r="29" spans="1:6">
      <c r="A29" s="3" t="s">
        <v>29</v>
      </c>
      <c r="B29" s="3">
        <v>0.55400000000000005</v>
      </c>
    </row>
    <row r="30" spans="1:6">
      <c r="A30" s="3" t="s">
        <v>30</v>
      </c>
      <c r="B30" s="3">
        <v>0.307</v>
      </c>
    </row>
    <row r="31" spans="1:6">
      <c r="A31" s="12" t="s">
        <v>31</v>
      </c>
      <c r="B31" s="12">
        <v>0.66993999999999998</v>
      </c>
    </row>
    <row r="34" spans="1:7">
      <c r="A34" s="3" t="s">
        <v>34</v>
      </c>
    </row>
    <row r="35" spans="1:7">
      <c r="B35" s="22" t="s">
        <v>32</v>
      </c>
      <c r="C35" s="22" t="s">
        <v>35</v>
      </c>
      <c r="D35" s="22" t="s">
        <v>36</v>
      </c>
      <c r="E35" s="22" t="s">
        <v>37</v>
      </c>
      <c r="F35" s="22" t="s">
        <v>38</v>
      </c>
      <c r="G35" s="22" t="s">
        <v>39</v>
      </c>
    </row>
    <row r="36" spans="1:7">
      <c r="B36" s="3" t="s">
        <v>40</v>
      </c>
      <c r="C36" s="3">
        <v>22.291</v>
      </c>
      <c r="D36" s="3">
        <v>1</v>
      </c>
      <c r="E36" s="3">
        <v>22.291</v>
      </c>
      <c r="F36" s="3">
        <v>49.664999999999999</v>
      </c>
      <c r="G36" s="13">
        <v>0</v>
      </c>
    </row>
    <row r="37" spans="1:7">
      <c r="B37" s="3" t="s">
        <v>41</v>
      </c>
      <c r="C37" s="3">
        <v>50.268000000000001</v>
      </c>
      <c r="D37" s="3">
        <v>112</v>
      </c>
      <c r="E37" s="3">
        <v>0.44900000000000001</v>
      </c>
    </row>
    <row r="38" spans="1:7">
      <c r="B38" s="12" t="s">
        <v>42</v>
      </c>
      <c r="C38" s="12">
        <v>72.558999999999997</v>
      </c>
      <c r="D38" s="12">
        <v>113</v>
      </c>
      <c r="E38" s="12"/>
      <c r="F38" s="12"/>
      <c r="G38" s="12"/>
    </row>
    <row r="41" spans="1:7">
      <c r="A41" s="3" t="s">
        <v>43</v>
      </c>
    </row>
    <row r="43" spans="1:7">
      <c r="B43" s="11" t="s">
        <v>47</v>
      </c>
      <c r="C43" s="11" t="s">
        <v>93</v>
      </c>
      <c r="D43" s="11" t="s">
        <v>46</v>
      </c>
      <c r="E43" s="11" t="s">
        <v>44</v>
      </c>
      <c r="F43" s="11" t="s">
        <v>39</v>
      </c>
    </row>
    <row r="44" spans="1:7">
      <c r="B44" s="3" t="s">
        <v>48</v>
      </c>
      <c r="C44" s="3">
        <v>-4.2999999999999997E-2</v>
      </c>
      <c r="D44" s="3">
        <v>0.60499999999999998</v>
      </c>
      <c r="E44" s="3">
        <v>-7.0999999999999994E-2</v>
      </c>
      <c r="F44" s="3">
        <v>0.94299999999999995</v>
      </c>
    </row>
    <row r="45" spans="1:7">
      <c r="B45" s="12" t="s">
        <v>94</v>
      </c>
      <c r="C45" s="12">
        <v>0.97899999999999998</v>
      </c>
      <c r="D45" s="12">
        <v>0.13900000000000001</v>
      </c>
      <c r="E45" s="12">
        <v>7.0469999999999997</v>
      </c>
      <c r="F45" s="14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1"/>
  <sheetViews>
    <sheetView workbookViewId="0">
      <selection activeCell="G10" sqref="A1:XFD1048576"/>
    </sheetView>
  </sheetViews>
  <sheetFormatPr defaultRowHeight="15.75"/>
  <sheetData>
    <row r="2" spans="3:3">
      <c r="C2" s="1"/>
    </row>
    <row r="3" spans="3:3">
      <c r="C3" s="1"/>
    </row>
    <row r="4" spans="3:3">
      <c r="C4" s="1"/>
    </row>
    <row r="5" spans="3:3">
      <c r="C5" s="1"/>
    </row>
    <row r="6" spans="3:3">
      <c r="C6" s="1"/>
    </row>
    <row r="7" spans="3:3">
      <c r="C7" s="2"/>
    </row>
    <row r="8" spans="3:3">
      <c r="C8" s="2"/>
    </row>
    <row r="9" spans="3:3">
      <c r="C9" s="2"/>
    </row>
    <row r="10" spans="3:3">
      <c r="C10" s="2"/>
    </row>
    <row r="11" spans="3:3">
      <c r="C11" s="2"/>
    </row>
    <row r="12" spans="3:3">
      <c r="C12" s="2"/>
    </row>
    <row r="13" spans="3:3">
      <c r="C13" s="2"/>
    </row>
    <row r="14" spans="3:3">
      <c r="C14" s="2"/>
    </row>
    <row r="15" spans="3:3">
      <c r="C15" s="2"/>
    </row>
    <row r="16" spans="3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0" sqref="D10"/>
    </sheetView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G33"/>
  <sheetViews>
    <sheetView workbookViewId="0">
      <selection activeCell="A2" sqref="A2:G33"/>
    </sheetView>
  </sheetViews>
  <sheetFormatPr defaultRowHeight="15.75"/>
  <sheetData>
    <row r="2" spans="1:7">
      <c r="A2" s="3"/>
      <c r="B2" s="3"/>
      <c r="C2" s="3"/>
      <c r="D2" s="3"/>
      <c r="E2" s="3"/>
      <c r="F2" s="3"/>
      <c r="G2" s="3"/>
    </row>
    <row r="3" spans="1:7">
      <c r="A3" s="11" t="s">
        <v>26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27</v>
      </c>
    </row>
    <row r="4" spans="1:7">
      <c r="A4" s="3" t="s">
        <v>6</v>
      </c>
      <c r="B4" s="16">
        <v>6.0000000000000001E-3</v>
      </c>
      <c r="C4" s="16">
        <v>6.2E-2</v>
      </c>
      <c r="D4" s="16">
        <v>4.4999999999999998E-2</v>
      </c>
      <c r="E4" s="16">
        <v>0.38400000000000001</v>
      </c>
      <c r="F4" s="16">
        <v>0.503</v>
      </c>
      <c r="G4" s="3">
        <v>4.32</v>
      </c>
    </row>
    <row r="5" spans="1:7">
      <c r="A5" s="3" t="s">
        <v>7</v>
      </c>
      <c r="B5" s="16">
        <v>0</v>
      </c>
      <c r="C5" s="16">
        <v>5.0999999999999997E-2</v>
      </c>
      <c r="D5" s="16">
        <v>2.3E-2</v>
      </c>
      <c r="E5" s="16">
        <v>0.38400000000000001</v>
      </c>
      <c r="F5" s="16">
        <v>0.54200000000000004</v>
      </c>
      <c r="G5" s="3">
        <v>4.42</v>
      </c>
    </row>
    <row r="6" spans="1:7">
      <c r="A6" s="3" t="s">
        <v>8</v>
      </c>
      <c r="B6" s="16">
        <v>0</v>
      </c>
      <c r="C6" s="16">
        <v>6.0000000000000001E-3</v>
      </c>
      <c r="D6" s="16">
        <v>2.8000000000000001E-2</v>
      </c>
      <c r="E6" s="16">
        <v>0.52500000000000002</v>
      </c>
      <c r="F6" s="16">
        <v>0.441</v>
      </c>
      <c r="G6" s="3">
        <v>4.4000000000000004</v>
      </c>
    </row>
    <row r="7" spans="1:7">
      <c r="A7" s="3" t="s">
        <v>9</v>
      </c>
      <c r="B7" s="16">
        <v>5.0999999999999997E-2</v>
      </c>
      <c r="C7" s="16">
        <v>6.2E-2</v>
      </c>
      <c r="D7" s="16">
        <v>7.9000000000000001E-2</v>
      </c>
      <c r="E7" s="16">
        <v>0.41799999999999998</v>
      </c>
      <c r="F7" s="16">
        <v>0.39</v>
      </c>
      <c r="G7" s="3">
        <v>4.03</v>
      </c>
    </row>
    <row r="8" spans="1:7">
      <c r="A8" s="3" t="s">
        <v>10</v>
      </c>
      <c r="B8" s="16">
        <v>6.2E-2</v>
      </c>
      <c r="C8" s="16">
        <v>7.2999999999999995E-2</v>
      </c>
      <c r="D8" s="16">
        <v>7.9000000000000001E-2</v>
      </c>
      <c r="E8" s="16">
        <v>0.49199999999999999</v>
      </c>
      <c r="F8" s="16">
        <v>0.29399999999999998</v>
      </c>
      <c r="G8" s="3">
        <v>3.88</v>
      </c>
    </row>
    <row r="9" spans="1:7">
      <c r="A9" s="17" t="s">
        <v>27</v>
      </c>
      <c r="B9" s="18"/>
      <c r="C9" s="18"/>
      <c r="D9" s="18"/>
      <c r="E9" s="18"/>
      <c r="F9" s="18"/>
      <c r="G9" s="17">
        <f>AVERAGE(G4:G8)</f>
        <v>4.21</v>
      </c>
    </row>
    <row r="10" spans="1:7">
      <c r="A10" s="3"/>
      <c r="B10" s="16"/>
      <c r="C10" s="16"/>
      <c r="D10" s="16"/>
      <c r="E10" s="16"/>
      <c r="F10" s="16"/>
      <c r="G10" s="3"/>
    </row>
    <row r="11" spans="1:7">
      <c r="A11" s="11" t="s">
        <v>26</v>
      </c>
      <c r="B11" s="11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27</v>
      </c>
    </row>
    <row r="12" spans="1:7">
      <c r="A12" s="3" t="s">
        <v>11</v>
      </c>
      <c r="B12" s="16">
        <v>1.7000000000000001E-2</v>
      </c>
      <c r="C12" s="16">
        <v>4.4999999999999998E-2</v>
      </c>
      <c r="D12" s="16">
        <v>5.6000000000000001E-2</v>
      </c>
      <c r="E12" s="16">
        <v>0.45800000000000002</v>
      </c>
      <c r="F12" s="16">
        <v>0.42399999999999999</v>
      </c>
      <c r="G12" s="3">
        <v>4.2300000000000004</v>
      </c>
    </row>
    <row r="13" spans="1:7">
      <c r="A13" s="3" t="s">
        <v>12</v>
      </c>
      <c r="B13" s="16">
        <v>3.4000000000000002E-2</v>
      </c>
      <c r="C13" s="16">
        <v>0.107</v>
      </c>
      <c r="D13" s="16">
        <v>3.4000000000000002E-2</v>
      </c>
      <c r="E13" s="16">
        <v>0.53100000000000003</v>
      </c>
      <c r="F13" s="16">
        <v>0.29399999999999998</v>
      </c>
      <c r="G13" s="3">
        <v>3.94</v>
      </c>
    </row>
    <row r="14" spans="1:7">
      <c r="A14" s="3" t="s">
        <v>13</v>
      </c>
      <c r="B14" s="16">
        <v>3.4000000000000002E-2</v>
      </c>
      <c r="C14" s="16">
        <v>3.4000000000000002E-2</v>
      </c>
      <c r="D14" s="16">
        <v>6.8000000000000005E-2</v>
      </c>
      <c r="E14" s="16">
        <v>0.316</v>
      </c>
      <c r="F14" s="16">
        <v>0.54800000000000004</v>
      </c>
      <c r="G14" s="3">
        <v>4.3099999999999996</v>
      </c>
    </row>
    <row r="15" spans="1:7">
      <c r="A15" s="3" t="s">
        <v>14</v>
      </c>
      <c r="B15" s="16">
        <v>0</v>
      </c>
      <c r="C15" s="16">
        <v>3.4000000000000002E-2</v>
      </c>
      <c r="D15" s="16">
        <v>2.8000000000000001E-2</v>
      </c>
      <c r="E15" s="16">
        <v>0.41199999999999998</v>
      </c>
      <c r="F15" s="16">
        <v>0.52500000000000002</v>
      </c>
      <c r="G15" s="3">
        <v>4.43</v>
      </c>
    </row>
    <row r="16" spans="1:7">
      <c r="A16" s="3" t="s">
        <v>15</v>
      </c>
      <c r="B16" s="16">
        <v>2.8000000000000001E-2</v>
      </c>
      <c r="C16" s="16">
        <v>3.4000000000000002E-2</v>
      </c>
      <c r="D16" s="16">
        <v>7.2999999999999995E-2</v>
      </c>
      <c r="E16" s="16">
        <v>0.34499999999999997</v>
      </c>
      <c r="F16" s="16">
        <v>0.52</v>
      </c>
      <c r="G16" s="3">
        <v>4.29</v>
      </c>
    </row>
    <row r="17" spans="1:7">
      <c r="A17" s="17" t="s">
        <v>27</v>
      </c>
      <c r="B17" s="18"/>
      <c r="C17" s="18"/>
      <c r="D17" s="18"/>
      <c r="E17" s="18"/>
      <c r="F17" s="18"/>
      <c r="G17" s="17">
        <f>AVERAGE(G12:G16)</f>
        <v>4.24</v>
      </c>
    </row>
    <row r="18" spans="1:7">
      <c r="A18" s="3"/>
      <c r="B18" s="16"/>
      <c r="C18" s="16"/>
      <c r="D18" s="16"/>
      <c r="E18" s="16"/>
      <c r="F18" s="16"/>
      <c r="G18" s="3"/>
    </row>
    <row r="19" spans="1:7">
      <c r="A19" s="11" t="s">
        <v>26</v>
      </c>
      <c r="B19" s="11" t="s">
        <v>1</v>
      </c>
      <c r="C19" s="11" t="s">
        <v>2</v>
      </c>
      <c r="D19" s="11" t="s">
        <v>3</v>
      </c>
      <c r="E19" s="11" t="s">
        <v>4</v>
      </c>
      <c r="F19" s="11" t="s">
        <v>5</v>
      </c>
      <c r="G19" s="11" t="s">
        <v>27</v>
      </c>
    </row>
    <row r="20" spans="1:7">
      <c r="A20" s="3" t="s">
        <v>16</v>
      </c>
      <c r="B20" s="16">
        <v>0.04</v>
      </c>
      <c r="C20" s="16">
        <v>7.9000000000000001E-2</v>
      </c>
      <c r="D20" s="16">
        <v>0.16900000000000001</v>
      </c>
      <c r="E20" s="16">
        <v>0.26600000000000001</v>
      </c>
      <c r="F20" s="16">
        <v>0.44600000000000001</v>
      </c>
      <c r="G20" s="3">
        <v>4.16</v>
      </c>
    </row>
    <row r="21" spans="1:7">
      <c r="A21" s="3" t="s">
        <v>17</v>
      </c>
      <c r="B21" s="16">
        <v>2.3E-2</v>
      </c>
      <c r="C21" s="16">
        <v>8.5000000000000006E-2</v>
      </c>
      <c r="D21" s="16">
        <v>0.11899999999999999</v>
      </c>
      <c r="E21" s="16">
        <v>0.23200000000000001</v>
      </c>
      <c r="F21" s="16">
        <v>0.54200000000000004</v>
      </c>
      <c r="G21" s="3">
        <v>4.33</v>
      </c>
    </row>
    <row r="22" spans="1:7">
      <c r="A22" s="3" t="s">
        <v>18</v>
      </c>
      <c r="B22" s="16">
        <v>3.4000000000000002E-2</v>
      </c>
      <c r="C22" s="16">
        <v>0.113</v>
      </c>
      <c r="D22" s="16">
        <v>0.158</v>
      </c>
      <c r="E22" s="16">
        <v>0.20899999999999999</v>
      </c>
      <c r="F22" s="16">
        <v>0.48599999999999999</v>
      </c>
      <c r="G22" s="3">
        <v>4.2</v>
      </c>
    </row>
    <row r="23" spans="1:7">
      <c r="A23" s="3" t="s">
        <v>19</v>
      </c>
      <c r="B23" s="16">
        <v>3.4000000000000002E-2</v>
      </c>
      <c r="C23" s="16">
        <v>0.113</v>
      </c>
      <c r="D23" s="16">
        <v>0.04</v>
      </c>
      <c r="E23" s="16">
        <v>0.16400000000000001</v>
      </c>
      <c r="F23" s="16">
        <v>0.65</v>
      </c>
      <c r="G23" s="3">
        <v>4.4800000000000004</v>
      </c>
    </row>
    <row r="24" spans="1:7">
      <c r="A24" s="3" t="s">
        <v>20</v>
      </c>
      <c r="B24" s="16">
        <v>2.8000000000000001E-2</v>
      </c>
      <c r="C24" s="16">
        <v>3.4000000000000002E-2</v>
      </c>
      <c r="D24" s="16">
        <v>0</v>
      </c>
      <c r="E24" s="16">
        <v>0.46300000000000002</v>
      </c>
      <c r="F24" s="16">
        <v>0.47499999999999998</v>
      </c>
      <c r="G24" s="3">
        <v>4.42</v>
      </c>
    </row>
    <row r="25" spans="1:7">
      <c r="A25" s="17" t="s">
        <v>27</v>
      </c>
      <c r="B25" s="18"/>
      <c r="C25" s="18"/>
      <c r="D25" s="18"/>
      <c r="E25" s="18"/>
      <c r="F25" s="18"/>
      <c r="G25" s="19">
        <f>AVERAGE(G20:G24)</f>
        <v>4.3180000000000005</v>
      </c>
    </row>
    <row r="26" spans="1:7">
      <c r="A26" s="3"/>
      <c r="B26" s="16"/>
      <c r="C26" s="16"/>
      <c r="D26" s="16"/>
      <c r="E26" s="16"/>
      <c r="F26" s="16"/>
      <c r="G26" s="3"/>
    </row>
    <row r="27" spans="1:7">
      <c r="A27" s="11" t="s">
        <v>26</v>
      </c>
      <c r="B27" s="11" t="s">
        <v>1</v>
      </c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27</v>
      </c>
    </row>
    <row r="28" spans="1:7">
      <c r="A28" s="3" t="s">
        <v>21</v>
      </c>
      <c r="B28" s="16">
        <v>1.0999999999999999E-2</v>
      </c>
      <c r="C28" s="16">
        <v>5.0999999999999997E-2</v>
      </c>
      <c r="D28" s="16">
        <v>1.0999999999999999E-2</v>
      </c>
      <c r="E28" s="16">
        <v>0.435</v>
      </c>
      <c r="F28" s="16">
        <v>0.49199999999999999</v>
      </c>
      <c r="G28" s="3">
        <v>4.34</v>
      </c>
    </row>
    <row r="29" spans="1:7">
      <c r="A29" s="3" t="s">
        <v>22</v>
      </c>
      <c r="B29" s="16">
        <v>1.0999999999999999E-2</v>
      </c>
      <c r="C29" s="16">
        <v>5.6000000000000001E-2</v>
      </c>
      <c r="D29" s="16">
        <v>2.8000000000000001E-2</v>
      </c>
      <c r="E29" s="16">
        <v>0.42899999999999999</v>
      </c>
      <c r="F29" s="16">
        <v>0.47499999999999998</v>
      </c>
      <c r="G29" s="3">
        <v>4.3</v>
      </c>
    </row>
    <row r="30" spans="1:7">
      <c r="A30" s="3" t="s">
        <v>23</v>
      </c>
      <c r="B30" s="16">
        <v>1.0999999999999999E-2</v>
      </c>
      <c r="C30" s="16">
        <v>6.8000000000000005E-2</v>
      </c>
      <c r="D30" s="16">
        <v>3.4000000000000002E-2</v>
      </c>
      <c r="E30" s="16">
        <v>0.42899999999999999</v>
      </c>
      <c r="F30" s="16">
        <v>0.45800000000000002</v>
      </c>
      <c r="G30" s="3">
        <v>4.25</v>
      </c>
    </row>
    <row r="31" spans="1:7">
      <c r="A31" s="3" t="s">
        <v>24</v>
      </c>
      <c r="B31" s="16">
        <v>0</v>
      </c>
      <c r="C31" s="16">
        <v>9.6000000000000002E-2</v>
      </c>
      <c r="D31" s="16">
        <v>2.8000000000000001E-2</v>
      </c>
      <c r="E31" s="16">
        <v>0.35599999999999998</v>
      </c>
      <c r="F31" s="16">
        <v>0.52</v>
      </c>
      <c r="G31" s="3">
        <v>4.3</v>
      </c>
    </row>
    <row r="32" spans="1:7">
      <c r="A32" s="3" t="s">
        <v>25</v>
      </c>
      <c r="B32" s="16">
        <v>1.0999999999999999E-2</v>
      </c>
      <c r="C32" s="16">
        <v>7.2999999999999995E-2</v>
      </c>
      <c r="D32" s="16">
        <v>2.8000000000000001E-2</v>
      </c>
      <c r="E32" s="16">
        <v>0.38400000000000001</v>
      </c>
      <c r="F32" s="16">
        <v>0.503</v>
      </c>
      <c r="G32" s="3">
        <v>4.29</v>
      </c>
    </row>
    <row r="33" spans="1:7">
      <c r="A33" s="17" t="s">
        <v>27</v>
      </c>
      <c r="B33" s="18"/>
      <c r="C33" s="18"/>
      <c r="D33" s="18"/>
      <c r="E33" s="18"/>
      <c r="F33" s="18"/>
      <c r="G33" s="19">
        <f>AVERAGE(G28:G32)</f>
        <v>4.2960000000000003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E5:K12"/>
  <sheetViews>
    <sheetView workbookViewId="0">
      <selection activeCell="E5" sqref="E5:K12"/>
    </sheetView>
  </sheetViews>
  <sheetFormatPr defaultRowHeight="15.75"/>
  <sheetData>
    <row r="5" spans="5:11">
      <c r="E5" s="11"/>
      <c r="F5" s="11"/>
      <c r="G5" s="11"/>
      <c r="H5" s="11"/>
      <c r="I5" s="11"/>
      <c r="J5" s="11"/>
      <c r="K5" s="3"/>
    </row>
    <row r="6" spans="5:11">
      <c r="E6" s="3"/>
      <c r="F6" s="3"/>
      <c r="G6" s="3"/>
      <c r="H6" s="3"/>
      <c r="I6" s="3"/>
      <c r="J6" s="3"/>
      <c r="K6" s="3"/>
    </row>
    <row r="7" spans="5:11">
      <c r="E7" s="3"/>
      <c r="F7" s="3"/>
      <c r="G7" s="3"/>
      <c r="H7" s="3"/>
      <c r="I7" s="3"/>
      <c r="J7" s="3"/>
      <c r="K7" s="3"/>
    </row>
    <row r="8" spans="5:11">
      <c r="E8" s="3"/>
      <c r="F8" s="3"/>
      <c r="G8" s="3"/>
      <c r="H8" s="3"/>
      <c r="I8" s="3"/>
      <c r="J8" s="3"/>
      <c r="K8" s="3"/>
    </row>
    <row r="9" spans="5:11">
      <c r="E9" s="3"/>
      <c r="F9" s="3"/>
      <c r="G9" s="3"/>
      <c r="H9" s="3"/>
      <c r="I9" s="3"/>
      <c r="J9" s="3"/>
      <c r="K9" s="3"/>
    </row>
    <row r="10" spans="5:11">
      <c r="E10" s="3"/>
      <c r="F10" s="3"/>
      <c r="G10" s="3"/>
      <c r="H10" s="3"/>
      <c r="I10" s="3"/>
      <c r="J10" s="3"/>
      <c r="K10" s="3"/>
    </row>
    <row r="11" spans="5:11">
      <c r="E11" s="17"/>
      <c r="F11" s="17"/>
      <c r="G11" s="17"/>
      <c r="H11" s="17"/>
      <c r="I11" s="17"/>
      <c r="J11" s="17"/>
      <c r="K11" s="3"/>
    </row>
    <row r="12" spans="5:11">
      <c r="E12" s="3"/>
      <c r="F12" s="3"/>
      <c r="G12" s="3"/>
      <c r="H12" s="3"/>
      <c r="I12" s="3"/>
      <c r="J12" s="3"/>
      <c r="K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 Data</vt:lpstr>
      <vt:lpstr>Descriptives</vt:lpstr>
      <vt:lpstr>Inferential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2014-02-18T13:34:29Z</dcterms:created>
  <dcterms:modified xsi:type="dcterms:W3CDTF">2014-03-25T13:19:11Z</dcterms:modified>
</cp:coreProperties>
</file>