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5480" windowHeight="11640" activeTab="1"/>
  </bookViews>
  <sheets>
    <sheet name="figure 1, 2 3" sheetId="1" r:id="rId1"/>
    <sheet name="figure 4,5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3" i="1"/>
  <c r="B33"/>
  <c r="C32"/>
  <c r="B32"/>
  <c r="C31"/>
  <c r="B31"/>
  <c r="C30"/>
  <c r="B30"/>
  <c r="C28"/>
  <c r="B28"/>
  <c r="C27"/>
  <c r="B27"/>
  <c r="C26"/>
  <c r="B26"/>
  <c r="C25"/>
  <c r="B25"/>
  <c r="C23"/>
  <c r="B23"/>
  <c r="C22"/>
  <c r="B22"/>
  <c r="C21"/>
  <c r="B21"/>
  <c r="C20"/>
  <c r="B20"/>
</calcChain>
</file>

<file path=xl/sharedStrings.xml><?xml version="1.0" encoding="utf-8"?>
<sst xmlns="http://schemas.openxmlformats.org/spreadsheetml/2006/main" count="67" uniqueCount="28">
  <si>
    <t xml:space="preserve">dG </t>
  </si>
  <si>
    <t>Carot.</t>
  </si>
  <si>
    <t>Clf. A+B</t>
  </si>
  <si>
    <t>H1</t>
  </si>
  <si>
    <t>H2</t>
  </si>
  <si>
    <t>1/2 RD</t>
  </si>
  <si>
    <t>RD</t>
  </si>
  <si>
    <t>SD</t>
  </si>
  <si>
    <t>Yield</t>
  </si>
  <si>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G</t>
    </r>
  </si>
  <si>
    <t>Hoe.</t>
  </si>
  <si>
    <t>Cont.</t>
  </si>
  <si>
    <t>ΔG</t>
  </si>
  <si>
    <t>Clf.</t>
  </si>
  <si>
    <t>Monoculture</t>
  </si>
  <si>
    <t>MSW rotation</t>
  </si>
  <si>
    <t>MWS rotation</t>
  </si>
  <si>
    <t>Weed biomass</t>
  </si>
  <si>
    <t>Figure 1. Free energy of two maize hybrids (H1 and H2), grown in different rotation systems and weed control treatments ± SD</t>
  </si>
  <si>
    <r>
      <t>Figure 2. Carotenoides content (mg g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 in leaves of two maize hybrids (H1 and H2), grown in different rotation systems and weed control treatments ± SD</t>
    </r>
  </si>
  <si>
    <r>
      <t>Figure 3. Chlorophyll content (mg g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 in leaves of two maize hybrids (H1 and H2), grown in different rotation systems and weed control treatments ± SD</t>
    </r>
  </si>
  <si>
    <t>Figure 4. Interdependence between grain yield and free energy (∆G), carotenoids and chlorpphyll content in maize leaves under the different rotation systems</t>
  </si>
  <si>
    <t>Figure 5. Interdependence between weed biomass and free energy (∆G), carotenoids and chlorophyll content in maize leaves under the different rotation systems</t>
  </si>
  <si>
    <t>In all R value insted comma should be point.</t>
  </si>
  <si>
    <t>Is not need put marks and lines as legende, enough only one.</t>
  </si>
  <si>
    <t>Move horizontal lines in figures</t>
  </si>
  <si>
    <t>The legend  is enough to put only  below the  figure, not below any subfigures</t>
  </si>
  <si>
    <r>
      <t>R</t>
    </r>
    <r>
      <rPr>
        <vertAlign val="super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 xml:space="preserve"> values were replaced with R values to be clearer.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</si>
</sst>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2" fillId="0" borderId="0" xfId="0" applyFont="1"/>
    <xf numFmtId="0" fontId="0" fillId="0" borderId="0" xfId="0" applyFill="1" applyBorder="1" applyAlignment="1"/>
    <xf numFmtId="0" fontId="0" fillId="0" borderId="0" xfId="0" applyBorder="1"/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'figure 1, 2 3'!$B$2</c:f>
              <c:strCache>
                <c:ptCount val="1"/>
                <c:pt idx="0">
                  <c:v>H1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c:spPr>
          <c:errBars>
            <c:errBarType val="plus"/>
            <c:errValType val="cust"/>
            <c:plus>
              <c:numRef>
                <c:f>'figure 1, 2 3'!$B$20:$B$33</c:f>
                <c:numCache>
                  <c:formatCode>General</c:formatCode>
                  <c:ptCount val="14"/>
                  <c:pt idx="0">
                    <c:v>3.736678890000085E-2</c:v>
                  </c:pt>
                  <c:pt idx="1">
                    <c:v>1.3839329699991874E-2</c:v>
                  </c:pt>
                  <c:pt idx="2">
                    <c:v>2.2582005300008562E-2</c:v>
                  </c:pt>
                  <c:pt idx="3">
                    <c:v>2.4671876100000323E-2</c:v>
                  </c:pt>
                  <c:pt idx="5">
                    <c:v>4.7372066100001227E-2</c:v>
                  </c:pt>
                  <c:pt idx="6">
                    <c:v>3.6861928200003266E-2</c:v>
                  </c:pt>
                  <c:pt idx="7">
                    <c:v>6.9223013099995762E-2</c:v>
                  </c:pt>
                  <c:pt idx="8">
                    <c:v>7.2079694999998556E-3</c:v>
                  </c:pt>
                  <c:pt idx="10">
                    <c:v>3.9463701000000059E-3</c:v>
                  </c:pt>
                  <c:pt idx="11">
                    <c:v>5.9945600999997805E-3</c:v>
                  </c:pt>
                  <c:pt idx="12">
                    <c:v>8.7901108200001687E-2</c:v>
                  </c:pt>
                  <c:pt idx="13">
                    <c:v>3.1764473099993078E-2</c:v>
                  </c:pt>
                </c:numCache>
              </c:numRef>
            </c:plus>
            <c:minus>
              <c:numRef>
                <c:f>'figure 1, 2 3'!$B$20:$B$33</c:f>
                <c:numCache>
                  <c:formatCode>General</c:formatCode>
                  <c:ptCount val="14"/>
                  <c:pt idx="0">
                    <c:v>3.736678890000085E-2</c:v>
                  </c:pt>
                  <c:pt idx="1">
                    <c:v>1.3839329699991874E-2</c:v>
                  </c:pt>
                  <c:pt idx="2">
                    <c:v>2.2582005300008562E-2</c:v>
                  </c:pt>
                  <c:pt idx="3">
                    <c:v>2.4671876100000323E-2</c:v>
                  </c:pt>
                  <c:pt idx="5">
                    <c:v>4.7372066100001227E-2</c:v>
                  </c:pt>
                  <c:pt idx="6">
                    <c:v>3.6861928200003266E-2</c:v>
                  </c:pt>
                  <c:pt idx="7">
                    <c:v>6.9223013099995762E-2</c:v>
                  </c:pt>
                  <c:pt idx="8">
                    <c:v>7.2079694999998556E-3</c:v>
                  </c:pt>
                  <c:pt idx="10">
                    <c:v>3.9463701000000059E-3</c:v>
                  </c:pt>
                  <c:pt idx="11">
                    <c:v>5.9945600999997805E-3</c:v>
                  </c:pt>
                  <c:pt idx="12">
                    <c:v>8.7901108200001687E-2</c:v>
                  </c:pt>
                  <c:pt idx="13">
                    <c:v>3.1764473099993078E-2</c:v>
                  </c:pt>
                </c:numCache>
              </c:numRef>
            </c:minus>
          </c:errBars>
          <c:cat>
            <c:strRef>
              <c:f>'figure 1, 2 3'!$A$3:$A$16</c:f>
              <c:strCache>
                <c:ptCount val="14"/>
                <c:pt idx="0">
                  <c:v>Hoe.</c:v>
                </c:pt>
                <c:pt idx="1">
                  <c:v>Cont.</c:v>
                </c:pt>
                <c:pt idx="2">
                  <c:v>1/2 RD</c:v>
                </c:pt>
                <c:pt idx="3">
                  <c:v>RD</c:v>
                </c:pt>
                <c:pt idx="5">
                  <c:v>Hoe.</c:v>
                </c:pt>
                <c:pt idx="6">
                  <c:v>Cont.</c:v>
                </c:pt>
                <c:pt idx="7">
                  <c:v>1/2 RD</c:v>
                </c:pt>
                <c:pt idx="8">
                  <c:v>RD</c:v>
                </c:pt>
                <c:pt idx="10">
                  <c:v>Hoe.</c:v>
                </c:pt>
                <c:pt idx="11">
                  <c:v>Cont.</c:v>
                </c:pt>
                <c:pt idx="12">
                  <c:v>1/2 RD</c:v>
                </c:pt>
                <c:pt idx="13">
                  <c:v>RD</c:v>
                </c:pt>
              </c:strCache>
            </c:strRef>
          </c:cat>
          <c:val>
            <c:numRef>
              <c:f>'figure 1, 2 3'!$B$3:$B$16</c:f>
              <c:numCache>
                <c:formatCode>General</c:formatCode>
                <c:ptCount val="14"/>
                <c:pt idx="0">
                  <c:v>0.63254636815114507</c:v>
                </c:pt>
                <c:pt idx="1">
                  <c:v>0.80203872259647346</c:v>
                </c:pt>
                <c:pt idx="2">
                  <c:v>0.80532203508074784</c:v>
                </c:pt>
                <c:pt idx="3">
                  <c:v>0.85860032268064179</c:v>
                </c:pt>
                <c:pt idx="5">
                  <c:v>0.82812927674833692</c:v>
                </c:pt>
                <c:pt idx="6">
                  <c:v>0.84255450523842046</c:v>
                </c:pt>
                <c:pt idx="7">
                  <c:v>0.75140949433245297</c:v>
                </c:pt>
                <c:pt idx="8">
                  <c:v>0.75306059114115675</c:v>
                </c:pt>
                <c:pt idx="10">
                  <c:v>0.84403673501201604</c:v>
                </c:pt>
                <c:pt idx="11">
                  <c:v>0.91251308540004561</c:v>
                </c:pt>
                <c:pt idx="12">
                  <c:v>0.87354054694338135</c:v>
                </c:pt>
                <c:pt idx="13">
                  <c:v>0.85391408869067131</c:v>
                </c:pt>
              </c:numCache>
            </c:numRef>
          </c:val>
        </c:ser>
        <c:ser>
          <c:idx val="1"/>
          <c:order val="1"/>
          <c:tx>
            <c:strRef>
              <c:f>'figure 1, 2 3'!$C$2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errBars>
            <c:errBarType val="plus"/>
            <c:errValType val="cust"/>
            <c:plus>
              <c:numRef>
                <c:f>'figure 1, 2 3'!$C$20:$C$33</c:f>
                <c:numCache>
                  <c:formatCode>General</c:formatCode>
                  <c:ptCount val="14"/>
                  <c:pt idx="0">
                    <c:v>2.9598660000178874E-4</c:v>
                  </c:pt>
                  <c:pt idx="1">
                    <c:v>5.9112948599996745E-2</c:v>
                  </c:pt>
                  <c:pt idx="2">
                    <c:v>3.1602367799997588E-2</c:v>
                  </c:pt>
                  <c:pt idx="3">
                    <c:v>1.5658400699999537E-2</c:v>
                  </c:pt>
                  <c:pt idx="5">
                    <c:v>1.9672630199999434E-2</c:v>
                  </c:pt>
                  <c:pt idx="6">
                    <c:v>2.0603938800001935E-2</c:v>
                  </c:pt>
                  <c:pt idx="7">
                    <c:v>0.13434502829999484</c:v>
                  </c:pt>
                  <c:pt idx="8">
                    <c:v>2.0664275700000036E-2</c:v>
                  </c:pt>
                  <c:pt idx="10">
                    <c:v>1.1672558099999789E-2</c:v>
                  </c:pt>
                  <c:pt idx="11">
                    <c:v>3.8124015000000434E-2</c:v>
                  </c:pt>
                  <c:pt idx="12">
                    <c:v>2.3512720200003806E-2</c:v>
                  </c:pt>
                  <c:pt idx="13">
                    <c:v>2.575921740000095E-2</c:v>
                  </c:pt>
                </c:numCache>
              </c:numRef>
            </c:plus>
            <c:minus>
              <c:numRef>
                <c:f>'figure 1, 2 3'!$C$20:$C$33</c:f>
                <c:numCache>
                  <c:formatCode>General</c:formatCode>
                  <c:ptCount val="14"/>
                  <c:pt idx="0">
                    <c:v>2.9598660000178874E-4</c:v>
                  </c:pt>
                  <c:pt idx="1">
                    <c:v>5.9112948599996745E-2</c:v>
                  </c:pt>
                  <c:pt idx="2">
                    <c:v>3.1602367799997588E-2</c:v>
                  </c:pt>
                  <c:pt idx="3">
                    <c:v>1.5658400699999537E-2</c:v>
                  </c:pt>
                  <c:pt idx="5">
                    <c:v>1.9672630199999434E-2</c:v>
                  </c:pt>
                  <c:pt idx="6">
                    <c:v>2.0603938800001935E-2</c:v>
                  </c:pt>
                  <c:pt idx="7">
                    <c:v>0.13434502829999484</c:v>
                  </c:pt>
                  <c:pt idx="8">
                    <c:v>2.0664275700000036E-2</c:v>
                  </c:pt>
                  <c:pt idx="10">
                    <c:v>1.1672558099999789E-2</c:v>
                  </c:pt>
                  <c:pt idx="11">
                    <c:v>3.8124015000000434E-2</c:v>
                  </c:pt>
                  <c:pt idx="12">
                    <c:v>2.3512720200003806E-2</c:v>
                  </c:pt>
                  <c:pt idx="13">
                    <c:v>2.575921740000095E-2</c:v>
                  </c:pt>
                </c:numCache>
              </c:numRef>
            </c:minus>
          </c:errBars>
          <c:cat>
            <c:strRef>
              <c:f>'figure 1, 2 3'!$A$3:$A$16</c:f>
              <c:strCache>
                <c:ptCount val="14"/>
                <c:pt idx="0">
                  <c:v>Hoe.</c:v>
                </c:pt>
                <c:pt idx="1">
                  <c:v>Cont.</c:v>
                </c:pt>
                <c:pt idx="2">
                  <c:v>1/2 RD</c:v>
                </c:pt>
                <c:pt idx="3">
                  <c:v>RD</c:v>
                </c:pt>
                <c:pt idx="5">
                  <c:v>Hoe.</c:v>
                </c:pt>
                <c:pt idx="6">
                  <c:v>Cont.</c:v>
                </c:pt>
                <c:pt idx="7">
                  <c:v>1/2 RD</c:v>
                </c:pt>
                <c:pt idx="8">
                  <c:v>RD</c:v>
                </c:pt>
                <c:pt idx="10">
                  <c:v>Hoe.</c:v>
                </c:pt>
                <c:pt idx="11">
                  <c:v>Cont.</c:v>
                </c:pt>
                <c:pt idx="12">
                  <c:v>1/2 RD</c:v>
                </c:pt>
                <c:pt idx="13">
                  <c:v>RD</c:v>
                </c:pt>
              </c:strCache>
            </c:strRef>
          </c:cat>
          <c:val>
            <c:numRef>
              <c:f>'figure 1, 2 3'!$C$3:$C$16</c:f>
              <c:numCache>
                <c:formatCode>General</c:formatCode>
                <c:ptCount val="14"/>
                <c:pt idx="0">
                  <c:v>0.83864648136953635</c:v>
                </c:pt>
                <c:pt idx="1">
                  <c:v>0.91023266969246452</c:v>
                </c:pt>
                <c:pt idx="2">
                  <c:v>0.87553862169340912</c:v>
                </c:pt>
                <c:pt idx="3">
                  <c:v>0.8837500867361151</c:v>
                </c:pt>
                <c:pt idx="5">
                  <c:v>0.6778306439216466</c:v>
                </c:pt>
                <c:pt idx="6">
                  <c:v>0.79148740138175133</c:v>
                </c:pt>
                <c:pt idx="7">
                  <c:v>0.71849943503477942</c:v>
                </c:pt>
                <c:pt idx="8">
                  <c:v>0.70704171216026157</c:v>
                </c:pt>
                <c:pt idx="10">
                  <c:v>0.73330083158594095</c:v>
                </c:pt>
                <c:pt idx="11">
                  <c:v>0.74237594410045327</c:v>
                </c:pt>
                <c:pt idx="12">
                  <c:v>0.78833659342297135</c:v>
                </c:pt>
                <c:pt idx="13">
                  <c:v>0.74480717716647582</c:v>
                </c:pt>
              </c:numCache>
            </c:numRef>
          </c:val>
        </c:ser>
        <c:axId val="56754176"/>
        <c:axId val="56756480"/>
      </c:barChart>
      <c:catAx>
        <c:axId val="56754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Monoculture               MSW rotation                 MWS rotation</a:t>
                </a:r>
              </a:p>
            </c:rich>
          </c:tx>
          <c:layout>
            <c:manualLayout>
              <c:xMode val="edge"/>
              <c:yMode val="edge"/>
              <c:x val="0.17175969104336791"/>
              <c:y val="0.9075030821975123"/>
            </c:manualLayout>
          </c:layout>
        </c:title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6756480"/>
        <c:crosses val="autoZero"/>
        <c:auto val="1"/>
        <c:lblAlgn val="ctr"/>
        <c:lblOffset val="100"/>
      </c:catAx>
      <c:valAx>
        <c:axId val="56756480"/>
        <c:scaling>
          <c:orientation val="minMax"/>
          <c:max val="1"/>
          <c:min val="0.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 mol</a:t>
                </a:r>
                <a:r>
                  <a:rPr lang="en-US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2.2273780817422525E-2"/>
              <c:y val="0.30578932459429381"/>
            </c:manualLayout>
          </c:layout>
        </c:title>
        <c:numFmt formatCode="General" sourceLinked="1"/>
        <c:tickLblPos val="nextTo"/>
        <c:crossAx val="56754176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'figure 1, 2 3'!$D$2</c:f>
              <c:strCache>
                <c:ptCount val="1"/>
                <c:pt idx="0">
                  <c:v>H1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c:spPr>
          <c:errBars>
            <c:errBarType val="plus"/>
            <c:errValType val="cust"/>
            <c:plus>
              <c:numRef>
                <c:f>'figure 1, 2 3'!$D$20:$D$33</c:f>
                <c:numCache>
                  <c:formatCode>General</c:formatCode>
                  <c:ptCount val="14"/>
                  <c:pt idx="0">
                    <c:v>5.8955628922193547E-2</c:v>
                  </c:pt>
                  <c:pt idx="1">
                    <c:v>8.3882627883247352E-2</c:v>
                  </c:pt>
                  <c:pt idx="2">
                    <c:v>5.1791717989969156E-2</c:v>
                  </c:pt>
                  <c:pt idx="3">
                    <c:v>4.6869512330782875E-3</c:v>
                  </c:pt>
                  <c:pt idx="5">
                    <c:v>7.2473742811527991E-2</c:v>
                  </c:pt>
                  <c:pt idx="6">
                    <c:v>0.13006271110238601</c:v>
                  </c:pt>
                  <c:pt idx="7">
                    <c:v>0.11060765796752015</c:v>
                  </c:pt>
                  <c:pt idx="8">
                    <c:v>1.0864342139540555E-2</c:v>
                  </c:pt>
                  <c:pt idx="10">
                    <c:v>6.0058821566860536E-3</c:v>
                  </c:pt>
                  <c:pt idx="11">
                    <c:v>3.4765894846530469E-2</c:v>
                  </c:pt>
                  <c:pt idx="12">
                    <c:v>0.12808076150539482</c:v>
                  </c:pt>
                  <c:pt idx="13">
                    <c:v>4.9463250714839119E-2</c:v>
                  </c:pt>
                </c:numCache>
              </c:numRef>
            </c:plus>
            <c:minus>
              <c:numRef>
                <c:f>'figure 1, 2 3'!$D$20:$D$33</c:f>
                <c:numCache>
                  <c:formatCode>General</c:formatCode>
                  <c:ptCount val="14"/>
                  <c:pt idx="0">
                    <c:v>5.8955628922193547E-2</c:v>
                  </c:pt>
                  <c:pt idx="1">
                    <c:v>8.3882627883247352E-2</c:v>
                  </c:pt>
                  <c:pt idx="2">
                    <c:v>5.1791717989969156E-2</c:v>
                  </c:pt>
                  <c:pt idx="3">
                    <c:v>4.6869512330782875E-3</c:v>
                  </c:pt>
                  <c:pt idx="5">
                    <c:v>7.2473742811527991E-2</c:v>
                  </c:pt>
                  <c:pt idx="6">
                    <c:v>0.13006271110238601</c:v>
                  </c:pt>
                  <c:pt idx="7">
                    <c:v>0.11060765796752015</c:v>
                  </c:pt>
                  <c:pt idx="8">
                    <c:v>1.0864342139540555E-2</c:v>
                  </c:pt>
                  <c:pt idx="10">
                    <c:v>6.0058821566860536E-3</c:v>
                  </c:pt>
                  <c:pt idx="11">
                    <c:v>3.4765894846530469E-2</c:v>
                  </c:pt>
                  <c:pt idx="12">
                    <c:v>0.12808076150539482</c:v>
                  </c:pt>
                  <c:pt idx="13">
                    <c:v>4.9463250714839119E-2</c:v>
                  </c:pt>
                </c:numCache>
              </c:numRef>
            </c:minus>
          </c:errBars>
          <c:cat>
            <c:strRef>
              <c:f>'figure 1, 2 3'!$A$3:$A$16</c:f>
              <c:strCache>
                <c:ptCount val="14"/>
                <c:pt idx="0">
                  <c:v>Hoe.</c:v>
                </c:pt>
                <c:pt idx="1">
                  <c:v>Cont.</c:v>
                </c:pt>
                <c:pt idx="2">
                  <c:v>1/2 RD</c:v>
                </c:pt>
                <c:pt idx="3">
                  <c:v>RD</c:v>
                </c:pt>
                <c:pt idx="5">
                  <c:v>Hoe.</c:v>
                </c:pt>
                <c:pt idx="6">
                  <c:v>Cont.</c:v>
                </c:pt>
                <c:pt idx="7">
                  <c:v>1/2 RD</c:v>
                </c:pt>
                <c:pt idx="8">
                  <c:v>RD</c:v>
                </c:pt>
                <c:pt idx="10">
                  <c:v>Hoe.</c:v>
                </c:pt>
                <c:pt idx="11">
                  <c:v>Cont.</c:v>
                </c:pt>
                <c:pt idx="12">
                  <c:v>1/2 RD</c:v>
                </c:pt>
                <c:pt idx="13">
                  <c:v>RD</c:v>
                </c:pt>
              </c:strCache>
            </c:strRef>
          </c:cat>
          <c:val>
            <c:numRef>
              <c:f>'figure 1, 2 3'!$D$3:$D$16</c:f>
              <c:numCache>
                <c:formatCode>General</c:formatCode>
                <c:ptCount val="14"/>
                <c:pt idx="0">
                  <c:v>0.51662728020000004</c:v>
                </c:pt>
                <c:pt idx="1">
                  <c:v>0.79166350800000007</c:v>
                </c:pt>
                <c:pt idx="2">
                  <c:v>0.62363761920000005</c:v>
                </c:pt>
                <c:pt idx="3">
                  <c:v>0.7936040592000001</c:v>
                </c:pt>
                <c:pt idx="5">
                  <c:v>0.6864409977</c:v>
                </c:pt>
                <c:pt idx="6">
                  <c:v>0.42776586539999994</c:v>
                </c:pt>
                <c:pt idx="7">
                  <c:v>0.56056844939999995</c:v>
                </c:pt>
                <c:pt idx="8">
                  <c:v>0.64870497540000005</c:v>
                </c:pt>
                <c:pt idx="10">
                  <c:v>0.62217062879999996</c:v>
                </c:pt>
                <c:pt idx="11">
                  <c:v>0.44453972880000003</c:v>
                </c:pt>
                <c:pt idx="12">
                  <c:v>0.55953343170000003</c:v>
                </c:pt>
                <c:pt idx="13">
                  <c:v>0.50079523979999996</c:v>
                </c:pt>
              </c:numCache>
            </c:numRef>
          </c:val>
        </c:ser>
        <c:ser>
          <c:idx val="1"/>
          <c:order val="1"/>
          <c:tx>
            <c:strRef>
              <c:f>'figure 1, 2 3'!$E$2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errBars>
            <c:errBarType val="plus"/>
            <c:errValType val="cust"/>
            <c:plus>
              <c:numRef>
                <c:f>'figure 1, 2 3'!$E$20:$E$33</c:f>
                <c:numCache>
                  <c:formatCode>General</c:formatCode>
                  <c:ptCount val="14"/>
                  <c:pt idx="0">
                    <c:v>2.6640177270524951E-2</c:v>
                  </c:pt>
                  <c:pt idx="1">
                    <c:v>9.9578913501354921E-2</c:v>
                  </c:pt>
                  <c:pt idx="2">
                    <c:v>5.1871267502837271E-2</c:v>
                  </c:pt>
                  <c:pt idx="3">
                    <c:v>4.8619919812266328E-2</c:v>
                  </c:pt>
                  <c:pt idx="5">
                    <c:v>4.2362979392919504E-2</c:v>
                  </c:pt>
                  <c:pt idx="6">
                    <c:v>7.16781416166761E-2</c:v>
                  </c:pt>
                  <c:pt idx="7">
                    <c:v>6.8128005955717344E-2</c:v>
                  </c:pt>
                  <c:pt idx="8">
                    <c:v>3.2865297884718009E-2</c:v>
                  </c:pt>
                  <c:pt idx="10">
                    <c:v>3.5876193914349402E-2</c:v>
                  </c:pt>
                  <c:pt idx="11">
                    <c:v>1.3640089809088523E-2</c:v>
                  </c:pt>
                  <c:pt idx="12">
                    <c:v>4.2325856286913599E-2</c:v>
                  </c:pt>
                  <c:pt idx="13">
                    <c:v>2.1147018240877207E-2</c:v>
                  </c:pt>
                </c:numCache>
              </c:numRef>
            </c:plus>
            <c:minus>
              <c:numRef>
                <c:f>'figure 1, 2 3'!$E$20:$E$33</c:f>
                <c:numCache>
                  <c:formatCode>General</c:formatCode>
                  <c:ptCount val="14"/>
                  <c:pt idx="0">
                    <c:v>2.6640177270524951E-2</c:v>
                  </c:pt>
                  <c:pt idx="1">
                    <c:v>9.9578913501354921E-2</c:v>
                  </c:pt>
                  <c:pt idx="2">
                    <c:v>5.1871267502837271E-2</c:v>
                  </c:pt>
                  <c:pt idx="3">
                    <c:v>4.8619919812266328E-2</c:v>
                  </c:pt>
                  <c:pt idx="5">
                    <c:v>4.2362979392919504E-2</c:v>
                  </c:pt>
                  <c:pt idx="6">
                    <c:v>7.16781416166761E-2</c:v>
                  </c:pt>
                  <c:pt idx="7">
                    <c:v>6.8128005955717344E-2</c:v>
                  </c:pt>
                  <c:pt idx="8">
                    <c:v>3.2865297884718009E-2</c:v>
                  </c:pt>
                  <c:pt idx="10">
                    <c:v>3.5876193914349402E-2</c:v>
                  </c:pt>
                  <c:pt idx="11">
                    <c:v>1.3640089809088523E-2</c:v>
                  </c:pt>
                  <c:pt idx="12">
                    <c:v>4.2325856286913599E-2</c:v>
                  </c:pt>
                  <c:pt idx="13">
                    <c:v>2.1147018240877207E-2</c:v>
                  </c:pt>
                </c:numCache>
              </c:numRef>
            </c:minus>
          </c:errBars>
          <c:cat>
            <c:strRef>
              <c:f>'figure 1, 2 3'!$A$3:$A$16</c:f>
              <c:strCache>
                <c:ptCount val="14"/>
                <c:pt idx="0">
                  <c:v>Hoe.</c:v>
                </c:pt>
                <c:pt idx="1">
                  <c:v>Cont.</c:v>
                </c:pt>
                <c:pt idx="2">
                  <c:v>1/2 RD</c:v>
                </c:pt>
                <c:pt idx="3">
                  <c:v>RD</c:v>
                </c:pt>
                <c:pt idx="5">
                  <c:v>Hoe.</c:v>
                </c:pt>
                <c:pt idx="6">
                  <c:v>Cont.</c:v>
                </c:pt>
                <c:pt idx="7">
                  <c:v>1/2 RD</c:v>
                </c:pt>
                <c:pt idx="8">
                  <c:v>RD</c:v>
                </c:pt>
                <c:pt idx="10">
                  <c:v>Hoe.</c:v>
                </c:pt>
                <c:pt idx="11">
                  <c:v>Cont.</c:v>
                </c:pt>
                <c:pt idx="12">
                  <c:v>1/2 RD</c:v>
                </c:pt>
                <c:pt idx="13">
                  <c:v>RD</c:v>
                </c:pt>
              </c:strCache>
            </c:strRef>
          </c:cat>
          <c:val>
            <c:numRef>
              <c:f>'figure 1, 2 3'!$E$3:$E$16</c:f>
              <c:numCache>
                <c:formatCode>General</c:formatCode>
                <c:ptCount val="14"/>
                <c:pt idx="0">
                  <c:v>0.72944748689999983</c:v>
                </c:pt>
                <c:pt idx="1">
                  <c:v>0.72263287769999995</c:v>
                </c:pt>
                <c:pt idx="2">
                  <c:v>0.67337213370000004</c:v>
                </c:pt>
                <c:pt idx="3">
                  <c:v>0.56096455500000009</c:v>
                </c:pt>
                <c:pt idx="5">
                  <c:v>0.40480542330000002</c:v>
                </c:pt>
                <c:pt idx="6">
                  <c:v>0.38024971949999997</c:v>
                </c:pt>
                <c:pt idx="7">
                  <c:v>0.71754901140000016</c:v>
                </c:pt>
                <c:pt idx="8">
                  <c:v>0.42356709180000007</c:v>
                </c:pt>
                <c:pt idx="10">
                  <c:v>0.63639072210000003</c:v>
                </c:pt>
                <c:pt idx="11">
                  <c:v>0.6216923754</c:v>
                </c:pt>
                <c:pt idx="12">
                  <c:v>0.41783973569999999</c:v>
                </c:pt>
                <c:pt idx="13">
                  <c:v>0.61067273069999994</c:v>
                </c:pt>
              </c:numCache>
            </c:numRef>
          </c:val>
        </c:ser>
        <c:axId val="56573312"/>
        <c:axId val="56804864"/>
      </c:barChart>
      <c:catAx>
        <c:axId val="56573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Monoculture               MSW rotation                 MWS rotation</a:t>
                </a:r>
              </a:p>
            </c:rich>
          </c:tx>
          <c:layout>
            <c:manualLayout>
              <c:xMode val="edge"/>
              <c:yMode val="edge"/>
              <c:x val="0.17175969104336791"/>
              <c:y val="0.9075030821975123"/>
            </c:manualLayout>
          </c:layout>
        </c:title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6804864"/>
        <c:crosses val="autoZero"/>
        <c:auto val="1"/>
        <c:lblAlgn val="ctr"/>
        <c:lblOffset val="100"/>
      </c:catAx>
      <c:valAx>
        <c:axId val="56804864"/>
        <c:scaling>
          <c:orientation val="minMax"/>
          <c:max val="0.9"/>
          <c:min val="0.3000000000000003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</a:t>
                </a:r>
                <a:r>
                  <a:rPr lang="en-US" baseline="0"/>
                  <a:t> g</a:t>
                </a:r>
                <a:r>
                  <a:rPr lang="en-US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2.2273780817422543E-2"/>
              <c:y val="0.30578932459429381"/>
            </c:manualLayout>
          </c:layout>
        </c:title>
        <c:numFmt formatCode="General" sourceLinked="1"/>
        <c:tickLblPos val="nextTo"/>
        <c:crossAx val="56573312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'figure 1, 2 3'!$F$2</c:f>
              <c:strCache>
                <c:ptCount val="1"/>
                <c:pt idx="0">
                  <c:v>H1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c:spPr>
          <c:errBars>
            <c:errBarType val="plus"/>
            <c:errValType val="cust"/>
            <c:plus>
              <c:numRef>
                <c:f>'figure 1, 2 3'!$F$20:$F$33</c:f>
                <c:numCache>
                  <c:formatCode>General</c:formatCode>
                  <c:ptCount val="14"/>
                  <c:pt idx="0">
                    <c:v>6.1110092774799207E-3</c:v>
                  </c:pt>
                  <c:pt idx="1">
                    <c:v>6.4310860127365851E-2</c:v>
                  </c:pt>
                  <c:pt idx="2">
                    <c:v>1.9855939829115942E-2</c:v>
                  </c:pt>
                  <c:pt idx="3">
                    <c:v>3.9578253022887373E-2</c:v>
                  </c:pt>
                  <c:pt idx="5">
                    <c:v>5.4795244552715283E-3</c:v>
                  </c:pt>
                  <c:pt idx="6">
                    <c:v>7.7932072306718211E-2</c:v>
                  </c:pt>
                  <c:pt idx="7">
                    <c:v>1.2711534013175709E-2</c:v>
                  </c:pt>
                  <c:pt idx="8">
                    <c:v>6.7073391546914219E-4</c:v>
                  </c:pt>
                  <c:pt idx="10">
                    <c:v>1.1586892274249737E-2</c:v>
                  </c:pt>
                  <c:pt idx="11">
                    <c:v>2.6288306652650167E-2</c:v>
                  </c:pt>
                  <c:pt idx="12">
                    <c:v>3.7698221413275624E-3</c:v>
                  </c:pt>
                  <c:pt idx="13">
                    <c:v>4.5415020551935557E-3</c:v>
                  </c:pt>
                </c:numCache>
              </c:numRef>
            </c:plus>
            <c:minus>
              <c:numRef>
                <c:f>'figure 1, 2 3'!$F$20:$F$33</c:f>
                <c:numCache>
                  <c:formatCode>General</c:formatCode>
                  <c:ptCount val="14"/>
                  <c:pt idx="0">
                    <c:v>6.1110092774799207E-3</c:v>
                  </c:pt>
                  <c:pt idx="1">
                    <c:v>6.4310860127365851E-2</c:v>
                  </c:pt>
                  <c:pt idx="2">
                    <c:v>1.9855939829115942E-2</c:v>
                  </c:pt>
                  <c:pt idx="3">
                    <c:v>3.9578253022887373E-2</c:v>
                  </c:pt>
                  <c:pt idx="5">
                    <c:v>5.4795244552715283E-3</c:v>
                  </c:pt>
                  <c:pt idx="6">
                    <c:v>7.7932072306718211E-2</c:v>
                  </c:pt>
                  <c:pt idx="7">
                    <c:v>1.2711534013175709E-2</c:v>
                  </c:pt>
                  <c:pt idx="8">
                    <c:v>6.7073391546914219E-4</c:v>
                  </c:pt>
                  <c:pt idx="10">
                    <c:v>1.1586892274249737E-2</c:v>
                  </c:pt>
                  <c:pt idx="11">
                    <c:v>2.6288306652650167E-2</c:v>
                  </c:pt>
                  <c:pt idx="12">
                    <c:v>3.7698221413275624E-3</c:v>
                  </c:pt>
                  <c:pt idx="13">
                    <c:v>4.5415020551935557E-3</c:v>
                  </c:pt>
                </c:numCache>
              </c:numRef>
            </c:minus>
          </c:errBars>
          <c:cat>
            <c:strRef>
              <c:f>'figure 1, 2 3'!$A$3:$A$16</c:f>
              <c:strCache>
                <c:ptCount val="14"/>
                <c:pt idx="0">
                  <c:v>Hoe.</c:v>
                </c:pt>
                <c:pt idx="1">
                  <c:v>Cont.</c:v>
                </c:pt>
                <c:pt idx="2">
                  <c:v>1/2 RD</c:v>
                </c:pt>
                <c:pt idx="3">
                  <c:v>RD</c:v>
                </c:pt>
                <c:pt idx="5">
                  <c:v>Hoe.</c:v>
                </c:pt>
                <c:pt idx="6">
                  <c:v>Cont.</c:v>
                </c:pt>
                <c:pt idx="7">
                  <c:v>1/2 RD</c:v>
                </c:pt>
                <c:pt idx="8">
                  <c:v>RD</c:v>
                </c:pt>
                <c:pt idx="10">
                  <c:v>Hoe.</c:v>
                </c:pt>
                <c:pt idx="11">
                  <c:v>Cont.</c:v>
                </c:pt>
                <c:pt idx="12">
                  <c:v>1/2 RD</c:v>
                </c:pt>
                <c:pt idx="13">
                  <c:v>RD</c:v>
                </c:pt>
              </c:strCache>
            </c:strRef>
          </c:cat>
          <c:val>
            <c:numRef>
              <c:f>'figure 1, 2 3'!$F$3:$F$16</c:f>
              <c:numCache>
                <c:formatCode>General</c:formatCode>
                <c:ptCount val="14"/>
                <c:pt idx="0">
                  <c:v>2.4173511000000003</c:v>
                </c:pt>
                <c:pt idx="1">
                  <c:v>1.8641002499999999</c:v>
                </c:pt>
                <c:pt idx="2">
                  <c:v>2.0009780999999998</c:v>
                </c:pt>
                <c:pt idx="3">
                  <c:v>2.0105856000000002</c:v>
                </c:pt>
                <c:pt idx="5">
                  <c:v>2.0051098499999997</c:v>
                </c:pt>
                <c:pt idx="6">
                  <c:v>1.5046609499999999</c:v>
                </c:pt>
                <c:pt idx="7">
                  <c:v>1.83688545</c:v>
                </c:pt>
                <c:pt idx="8">
                  <c:v>1.9317503250000003</c:v>
                </c:pt>
                <c:pt idx="10">
                  <c:v>1.777176525</c:v>
                </c:pt>
                <c:pt idx="11">
                  <c:v>1.4992265250000001</c:v>
                </c:pt>
                <c:pt idx="12">
                  <c:v>1.5878218499999999</c:v>
                </c:pt>
                <c:pt idx="13">
                  <c:v>1.5126807750000002</c:v>
                </c:pt>
              </c:numCache>
            </c:numRef>
          </c:val>
        </c:ser>
        <c:ser>
          <c:idx val="1"/>
          <c:order val="1"/>
          <c:tx>
            <c:strRef>
              <c:f>'figure 1, 2 3'!$G$2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errBars>
            <c:errBarType val="plus"/>
            <c:errValType val="cust"/>
            <c:plus>
              <c:numRef>
                <c:f>'figure 1, 2 3'!$G$20:$G$33</c:f>
                <c:numCache>
                  <c:formatCode>General</c:formatCode>
                  <c:ptCount val="14"/>
                  <c:pt idx="0">
                    <c:v>2.7058765534528181E-2</c:v>
                  </c:pt>
                  <c:pt idx="1">
                    <c:v>1.5980579879375855E-2</c:v>
                  </c:pt>
                  <c:pt idx="2">
                    <c:v>7.1787703569778953E-3</c:v>
                  </c:pt>
                  <c:pt idx="3">
                    <c:v>2.6475597177254624E-2</c:v>
                  </c:pt>
                  <c:pt idx="5">
                    <c:v>1.4541678956529767E-2</c:v>
                  </c:pt>
                  <c:pt idx="6">
                    <c:v>4.253977192740814E-2</c:v>
                  </c:pt>
                  <c:pt idx="7">
                    <c:v>0.25812056701496727</c:v>
                  </c:pt>
                  <c:pt idx="8">
                    <c:v>3.6415989331611749E-3</c:v>
                  </c:pt>
                  <c:pt idx="10">
                    <c:v>5.2383683886956994E-2</c:v>
                  </c:pt>
                  <c:pt idx="11">
                    <c:v>6.7555588874204459E-2</c:v>
                  </c:pt>
                  <c:pt idx="12">
                    <c:v>9.0738484917843778E-3</c:v>
                  </c:pt>
                  <c:pt idx="13">
                    <c:v>5.7576052844075576E-2</c:v>
                  </c:pt>
                </c:numCache>
              </c:numRef>
            </c:plus>
            <c:minus>
              <c:numRef>
                <c:f>'figure 1, 2 3'!$G$20:$G$33</c:f>
                <c:numCache>
                  <c:formatCode>General</c:formatCode>
                  <c:ptCount val="14"/>
                  <c:pt idx="0">
                    <c:v>2.7058765534528181E-2</c:v>
                  </c:pt>
                  <c:pt idx="1">
                    <c:v>1.5980579879375855E-2</c:v>
                  </c:pt>
                  <c:pt idx="2">
                    <c:v>7.1787703569778953E-3</c:v>
                  </c:pt>
                  <c:pt idx="3">
                    <c:v>2.6475597177254624E-2</c:v>
                  </c:pt>
                  <c:pt idx="5">
                    <c:v>1.4541678956529767E-2</c:v>
                  </c:pt>
                  <c:pt idx="6">
                    <c:v>4.253977192740814E-2</c:v>
                  </c:pt>
                  <c:pt idx="7">
                    <c:v>0.25812056701496727</c:v>
                  </c:pt>
                  <c:pt idx="8">
                    <c:v>3.6415989331611749E-3</c:v>
                  </c:pt>
                  <c:pt idx="10">
                    <c:v>5.2383683886956994E-2</c:v>
                  </c:pt>
                  <c:pt idx="11">
                    <c:v>6.7555588874204459E-2</c:v>
                  </c:pt>
                  <c:pt idx="12">
                    <c:v>9.0738484917843778E-3</c:v>
                  </c:pt>
                  <c:pt idx="13">
                    <c:v>5.7576052844075576E-2</c:v>
                  </c:pt>
                </c:numCache>
              </c:numRef>
            </c:minus>
          </c:errBars>
          <c:cat>
            <c:strRef>
              <c:f>'figure 1, 2 3'!$A$3:$A$16</c:f>
              <c:strCache>
                <c:ptCount val="14"/>
                <c:pt idx="0">
                  <c:v>Hoe.</c:v>
                </c:pt>
                <c:pt idx="1">
                  <c:v>Cont.</c:v>
                </c:pt>
                <c:pt idx="2">
                  <c:v>1/2 RD</c:v>
                </c:pt>
                <c:pt idx="3">
                  <c:v>RD</c:v>
                </c:pt>
                <c:pt idx="5">
                  <c:v>Hoe.</c:v>
                </c:pt>
                <c:pt idx="6">
                  <c:v>Cont.</c:v>
                </c:pt>
                <c:pt idx="7">
                  <c:v>1/2 RD</c:v>
                </c:pt>
                <c:pt idx="8">
                  <c:v>RD</c:v>
                </c:pt>
                <c:pt idx="10">
                  <c:v>Hoe.</c:v>
                </c:pt>
                <c:pt idx="11">
                  <c:v>Cont.</c:v>
                </c:pt>
                <c:pt idx="12">
                  <c:v>1/2 RD</c:v>
                </c:pt>
                <c:pt idx="13">
                  <c:v>RD</c:v>
                </c:pt>
              </c:strCache>
            </c:strRef>
          </c:cat>
          <c:val>
            <c:numRef>
              <c:f>'figure 1, 2 3'!$G$3:$G$16</c:f>
              <c:numCache>
                <c:formatCode>General</c:formatCode>
                <c:ptCount val="14"/>
                <c:pt idx="0">
                  <c:v>2.1534042000000002</c:v>
                </c:pt>
                <c:pt idx="1">
                  <c:v>1.9521842250000001</c:v>
                </c:pt>
                <c:pt idx="2">
                  <c:v>2.0854078500000002</c:v>
                </c:pt>
                <c:pt idx="3">
                  <c:v>2.2650524999999999</c:v>
                </c:pt>
                <c:pt idx="5">
                  <c:v>1.2671150249999998</c:v>
                </c:pt>
                <c:pt idx="6">
                  <c:v>1.2891041250000002</c:v>
                </c:pt>
                <c:pt idx="7">
                  <c:v>1.5756701999999998</c:v>
                </c:pt>
                <c:pt idx="8">
                  <c:v>1.3718574000000001</c:v>
                </c:pt>
                <c:pt idx="10">
                  <c:v>1.724773425</c:v>
                </c:pt>
                <c:pt idx="11">
                  <c:v>1.7395440750000002</c:v>
                </c:pt>
                <c:pt idx="12">
                  <c:v>1.4930844750000003</c:v>
                </c:pt>
                <c:pt idx="13">
                  <c:v>1.828619475</c:v>
                </c:pt>
              </c:numCache>
            </c:numRef>
          </c:val>
        </c:ser>
        <c:axId val="56892032"/>
        <c:axId val="56902400"/>
      </c:barChart>
      <c:catAx>
        <c:axId val="56892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Monoculture               MSW rotation                 MWS rotation</a:t>
                </a:r>
              </a:p>
            </c:rich>
          </c:tx>
          <c:layout>
            <c:manualLayout>
              <c:xMode val="edge"/>
              <c:yMode val="edge"/>
              <c:x val="0.17175969104336791"/>
              <c:y val="0.9075030821975123"/>
            </c:manualLayout>
          </c:layout>
        </c:title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6902400"/>
        <c:crosses val="autoZero"/>
        <c:auto val="1"/>
        <c:lblAlgn val="ctr"/>
        <c:lblOffset val="100"/>
      </c:catAx>
      <c:valAx>
        <c:axId val="56902400"/>
        <c:scaling>
          <c:orientation val="minMax"/>
          <c:max val="2.5"/>
          <c:min val="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</a:t>
                </a:r>
                <a:r>
                  <a:rPr lang="en-US" baseline="0"/>
                  <a:t> g</a:t>
                </a:r>
                <a:r>
                  <a:rPr lang="en-US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2.227378081742256E-2"/>
              <c:y val="0.30578932459429381"/>
            </c:manualLayout>
          </c:layout>
        </c:title>
        <c:numFmt formatCode="General" sourceLinked="1"/>
        <c:tickLblPos val="nextTo"/>
        <c:crossAx val="56892032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'figure 4,5'!$C$1</c:f>
              <c:strCache>
                <c:ptCount val="1"/>
                <c:pt idx="0">
                  <c:v>∆G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∆G</c:name>
            <c:trendlineType val="linear"/>
            <c:dispRSqr val="1"/>
            <c:trendlineLbl>
              <c:layout>
                <c:manualLayout>
                  <c:x val="-1.340332751603845E-3"/>
                  <c:y val="-6.701301983101351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0.249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'figure 4,5'!$B$2:$B$9</c:f>
              <c:numCache>
                <c:formatCode>General</c:formatCode>
                <c:ptCount val="8"/>
                <c:pt idx="0">
                  <c:v>4.95</c:v>
                </c:pt>
                <c:pt idx="1">
                  <c:v>5.4249999999999998</c:v>
                </c:pt>
                <c:pt idx="2">
                  <c:v>2.2650000000000001</c:v>
                </c:pt>
                <c:pt idx="3">
                  <c:v>2.66</c:v>
                </c:pt>
                <c:pt idx="4">
                  <c:v>4.9350000000000005</c:v>
                </c:pt>
                <c:pt idx="5">
                  <c:v>4.8450000000000006</c:v>
                </c:pt>
                <c:pt idx="6">
                  <c:v>4.4375</c:v>
                </c:pt>
                <c:pt idx="7">
                  <c:v>4.4550000000000001</c:v>
                </c:pt>
              </c:numCache>
            </c:numRef>
          </c:xVal>
          <c:yVal>
            <c:numRef>
              <c:f>'figure 4,5'!$C$2:$C$9</c:f>
              <c:numCache>
                <c:formatCode>General</c:formatCode>
                <c:ptCount val="8"/>
                <c:pt idx="0">
                  <c:v>0.63254636815114507</c:v>
                </c:pt>
                <c:pt idx="1">
                  <c:v>0.83864648136953635</c:v>
                </c:pt>
                <c:pt idx="2">
                  <c:v>0.80203872259647346</c:v>
                </c:pt>
                <c:pt idx="3">
                  <c:v>0.91023266969246452</c:v>
                </c:pt>
                <c:pt idx="4">
                  <c:v>0.80532203508074784</c:v>
                </c:pt>
                <c:pt idx="5">
                  <c:v>0.87553862169340912</c:v>
                </c:pt>
                <c:pt idx="6">
                  <c:v>0.85860032268064179</c:v>
                </c:pt>
                <c:pt idx="7">
                  <c:v>0.8837500867361151</c:v>
                </c:pt>
              </c:numCache>
            </c:numRef>
          </c:yVal>
        </c:ser>
        <c:ser>
          <c:idx val="1"/>
          <c:order val="1"/>
          <c:tx>
            <c:strRef>
              <c:f>'figure 4,5'!$D$1</c:f>
              <c:strCache>
                <c:ptCount val="1"/>
                <c:pt idx="0">
                  <c:v>Carot.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Carot.</c:name>
            <c:spPr>
              <a:ln>
                <a:prstDash val="lgDash"/>
              </a:ln>
            </c:spPr>
            <c:trendlineType val="linear"/>
            <c:dispRSqr val="1"/>
            <c:trendlineLbl>
              <c:layout>
                <c:manualLayout>
                  <c:x val="-8.0065634310068738E-3"/>
                  <c:y val="5.978225543174642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475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4,5'!$B$2:$B$9</c:f>
              <c:numCache>
                <c:formatCode>General</c:formatCode>
                <c:ptCount val="8"/>
                <c:pt idx="0">
                  <c:v>4.95</c:v>
                </c:pt>
                <c:pt idx="1">
                  <c:v>5.4249999999999998</c:v>
                </c:pt>
                <c:pt idx="2">
                  <c:v>2.2650000000000001</c:v>
                </c:pt>
                <c:pt idx="3">
                  <c:v>2.66</c:v>
                </c:pt>
                <c:pt idx="4">
                  <c:v>4.9350000000000005</c:v>
                </c:pt>
                <c:pt idx="5">
                  <c:v>4.8450000000000006</c:v>
                </c:pt>
                <c:pt idx="6">
                  <c:v>4.4375</c:v>
                </c:pt>
                <c:pt idx="7">
                  <c:v>4.4550000000000001</c:v>
                </c:pt>
              </c:numCache>
            </c:numRef>
          </c:xVal>
          <c:yVal>
            <c:numRef>
              <c:f>'figure 4,5'!$D$2:$D$9</c:f>
              <c:numCache>
                <c:formatCode>General</c:formatCode>
                <c:ptCount val="8"/>
                <c:pt idx="0">
                  <c:v>0.51662728020000004</c:v>
                </c:pt>
                <c:pt idx="1">
                  <c:v>0.72944748689999983</c:v>
                </c:pt>
                <c:pt idx="2">
                  <c:v>0.79166350800000007</c:v>
                </c:pt>
                <c:pt idx="3">
                  <c:v>0.72263287769999995</c:v>
                </c:pt>
                <c:pt idx="4">
                  <c:v>0.62363761920000005</c:v>
                </c:pt>
                <c:pt idx="5">
                  <c:v>0.67337213370000004</c:v>
                </c:pt>
                <c:pt idx="6">
                  <c:v>0.7936040592000001</c:v>
                </c:pt>
                <c:pt idx="7">
                  <c:v>0.56096455500000009</c:v>
                </c:pt>
              </c:numCache>
            </c:numRef>
          </c:yVal>
        </c:ser>
        <c:ser>
          <c:idx val="2"/>
          <c:order val="2"/>
          <c:tx>
            <c:strRef>
              <c:f>'figure 4,5'!$E$1</c:f>
              <c:strCache>
                <c:ptCount val="1"/>
                <c:pt idx="0">
                  <c:v>Clf.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Clf.</c:name>
            <c:spPr>
              <a:ln>
                <a:prstDash val="sysDash"/>
              </a:ln>
            </c:spPr>
            <c:trendlineType val="linear"/>
            <c:dispRSqr val="1"/>
            <c:trendlineLbl>
              <c:layout>
                <c:manualLayout>
                  <c:x val="3.9579623705079642E-2"/>
                  <c:y val="-0.137291769979820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643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4,5'!$B$2:$B$9</c:f>
              <c:numCache>
                <c:formatCode>General</c:formatCode>
                <c:ptCount val="8"/>
                <c:pt idx="0">
                  <c:v>4.95</c:v>
                </c:pt>
                <c:pt idx="1">
                  <c:v>5.4249999999999998</c:v>
                </c:pt>
                <c:pt idx="2">
                  <c:v>2.2650000000000001</c:v>
                </c:pt>
                <c:pt idx="3">
                  <c:v>2.66</c:v>
                </c:pt>
                <c:pt idx="4">
                  <c:v>4.9350000000000005</c:v>
                </c:pt>
                <c:pt idx="5">
                  <c:v>4.8450000000000006</c:v>
                </c:pt>
                <c:pt idx="6">
                  <c:v>4.4375</c:v>
                </c:pt>
                <c:pt idx="7">
                  <c:v>4.4550000000000001</c:v>
                </c:pt>
              </c:numCache>
            </c:numRef>
          </c:xVal>
          <c:yVal>
            <c:numRef>
              <c:f>'figure 4,5'!$E$2:$E$9</c:f>
              <c:numCache>
                <c:formatCode>General</c:formatCode>
                <c:ptCount val="8"/>
                <c:pt idx="0">
                  <c:v>2.4173511000000003</c:v>
                </c:pt>
                <c:pt idx="1">
                  <c:v>2.1534042000000002</c:v>
                </c:pt>
                <c:pt idx="2">
                  <c:v>1.8641002499999999</c:v>
                </c:pt>
                <c:pt idx="3">
                  <c:v>1.9521842250000001</c:v>
                </c:pt>
                <c:pt idx="4">
                  <c:v>2.0009780999999998</c:v>
                </c:pt>
                <c:pt idx="5">
                  <c:v>2.0854078500000002</c:v>
                </c:pt>
                <c:pt idx="6">
                  <c:v>2.0105856000000002</c:v>
                </c:pt>
                <c:pt idx="7">
                  <c:v>2.2650524999999999</c:v>
                </c:pt>
              </c:numCache>
            </c:numRef>
          </c:yVal>
        </c:ser>
        <c:axId val="56948608"/>
        <c:axId val="56834688"/>
      </c:scatterChart>
      <c:valAx>
        <c:axId val="56948608"/>
        <c:scaling>
          <c:orientation val="minMax"/>
          <c:max val="7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Grain yield (t ha</a:t>
                </a:r>
                <a:r>
                  <a:rPr lang="en-US" baseline="30000"/>
                  <a:t>-1</a:t>
                </a:r>
                <a:r>
                  <a:rPr lang="en-US" baseline="0"/>
                  <a:t>)</a:t>
                </a:r>
                <a:endParaRPr lang="en-US"/>
              </a:p>
            </c:rich>
          </c:tx>
        </c:title>
        <c:numFmt formatCode="General" sourceLinked="1"/>
        <c:tickLblPos val="nextTo"/>
        <c:crossAx val="56834688"/>
        <c:crosses val="autoZero"/>
        <c:crossBetween val="midCat"/>
      </c:valAx>
      <c:valAx>
        <c:axId val="56834688"/>
        <c:scaling>
          <c:orientation val="minMax"/>
          <c:max val="2.5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</a:t>
                </a:r>
                <a:r>
                  <a:rPr lang="en-US" baseline="0"/>
                  <a:t> mol</a:t>
                </a:r>
                <a:r>
                  <a:rPr lang="en-US" baseline="30000"/>
                  <a:t>-1</a:t>
                </a:r>
                <a:r>
                  <a:rPr lang="en-US" baseline="0"/>
                  <a:t> / mg g</a:t>
                </a:r>
                <a:r>
                  <a:rPr lang="en-US" baseline="30000"/>
                  <a:t>-1</a:t>
                </a:r>
              </a:p>
            </c:rich>
          </c:tx>
        </c:title>
        <c:numFmt formatCode="General" sourceLinked="1"/>
        <c:tickLblPos val="nextTo"/>
        <c:crossAx val="56948608"/>
        <c:crosses val="autoZero"/>
        <c:crossBetween val="midCat"/>
      </c:valAx>
    </c:plotArea>
    <c:legend>
      <c:legendPos val="r"/>
    </c:legend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'figure 4,5'!$C$1</c:f>
              <c:strCache>
                <c:ptCount val="1"/>
                <c:pt idx="0">
                  <c:v>∆G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∆G</c:name>
            <c:trendlineType val="linear"/>
            <c:dispRSqr val="1"/>
            <c:trendlineLbl>
              <c:layout>
                <c:manualLayout>
                  <c:x val="-1.3403327516038459E-3"/>
                  <c:y val="-6.701301983101357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0.860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'figure 4,5'!$B$12:$B$19</c:f>
              <c:numCache>
                <c:formatCode>General</c:formatCode>
                <c:ptCount val="8"/>
                <c:pt idx="0">
                  <c:v>4.8975</c:v>
                </c:pt>
                <c:pt idx="1">
                  <c:v>6.96</c:v>
                </c:pt>
                <c:pt idx="2">
                  <c:v>3.14</c:v>
                </c:pt>
                <c:pt idx="3">
                  <c:v>4.1475</c:v>
                </c:pt>
                <c:pt idx="4">
                  <c:v>5.1549999999999994</c:v>
                </c:pt>
                <c:pt idx="5">
                  <c:v>6.9725000000000001</c:v>
                </c:pt>
                <c:pt idx="6">
                  <c:v>4.1749999999999998</c:v>
                </c:pt>
                <c:pt idx="7">
                  <c:v>6.6499999999999995</c:v>
                </c:pt>
              </c:numCache>
            </c:numRef>
          </c:xVal>
          <c:yVal>
            <c:numRef>
              <c:f>'figure 4,5'!$C$12:$C$19</c:f>
              <c:numCache>
                <c:formatCode>General</c:formatCode>
                <c:ptCount val="8"/>
                <c:pt idx="0">
                  <c:v>0.82812927674833692</c:v>
                </c:pt>
                <c:pt idx="1">
                  <c:v>0.6778306439216466</c:v>
                </c:pt>
                <c:pt idx="2">
                  <c:v>0.84255450523842046</c:v>
                </c:pt>
                <c:pt idx="3">
                  <c:v>0.79148740138175133</c:v>
                </c:pt>
                <c:pt idx="4">
                  <c:v>0.75140949433245297</c:v>
                </c:pt>
                <c:pt idx="5">
                  <c:v>0.71849943503477942</c:v>
                </c:pt>
                <c:pt idx="6">
                  <c:v>0.75306059114115675</c:v>
                </c:pt>
                <c:pt idx="7">
                  <c:v>0.70704171216026157</c:v>
                </c:pt>
              </c:numCache>
            </c:numRef>
          </c:yVal>
        </c:ser>
        <c:ser>
          <c:idx val="1"/>
          <c:order val="1"/>
          <c:tx>
            <c:strRef>
              <c:f>'figure 4,5'!$D$1</c:f>
              <c:strCache>
                <c:ptCount val="1"/>
                <c:pt idx="0">
                  <c:v>Carot.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Carot.</c:name>
            <c:spPr>
              <a:ln>
                <a:prstDash val="lgDash"/>
              </a:ln>
            </c:spPr>
            <c:trendlineType val="linear"/>
            <c:dispRSqr val="1"/>
            <c:trendlineLbl>
              <c:layout>
                <c:manualLayout>
                  <c:x val="-6.4000451443668536E-3"/>
                  <c:y val="7.031891903340543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110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4,5'!$B$12:$B$19</c:f>
              <c:numCache>
                <c:formatCode>General</c:formatCode>
                <c:ptCount val="8"/>
                <c:pt idx="0">
                  <c:v>4.8975</c:v>
                </c:pt>
                <c:pt idx="1">
                  <c:v>6.96</c:v>
                </c:pt>
                <c:pt idx="2">
                  <c:v>3.14</c:v>
                </c:pt>
                <c:pt idx="3">
                  <c:v>4.1475</c:v>
                </c:pt>
                <c:pt idx="4">
                  <c:v>5.1549999999999994</c:v>
                </c:pt>
                <c:pt idx="5">
                  <c:v>6.9725000000000001</c:v>
                </c:pt>
                <c:pt idx="6">
                  <c:v>4.1749999999999998</c:v>
                </c:pt>
                <c:pt idx="7">
                  <c:v>6.6499999999999995</c:v>
                </c:pt>
              </c:numCache>
            </c:numRef>
          </c:xVal>
          <c:yVal>
            <c:numRef>
              <c:f>'figure 4,5'!$D$12:$D$19</c:f>
              <c:numCache>
                <c:formatCode>General</c:formatCode>
                <c:ptCount val="8"/>
                <c:pt idx="0">
                  <c:v>0.6864409977</c:v>
                </c:pt>
                <c:pt idx="1">
                  <c:v>0.40480542330000002</c:v>
                </c:pt>
                <c:pt idx="2">
                  <c:v>0.42776586539999994</c:v>
                </c:pt>
                <c:pt idx="3">
                  <c:v>0.38024971949999997</c:v>
                </c:pt>
                <c:pt idx="4">
                  <c:v>0.56056844939999995</c:v>
                </c:pt>
                <c:pt idx="5">
                  <c:v>0.71754901140000016</c:v>
                </c:pt>
                <c:pt idx="6">
                  <c:v>0.64870497540000005</c:v>
                </c:pt>
                <c:pt idx="7">
                  <c:v>0.42356709180000007</c:v>
                </c:pt>
              </c:numCache>
            </c:numRef>
          </c:yVal>
        </c:ser>
        <c:ser>
          <c:idx val="2"/>
          <c:order val="2"/>
          <c:tx>
            <c:strRef>
              <c:f>'figure 4,5'!$E$1</c:f>
              <c:strCache>
                <c:ptCount val="1"/>
                <c:pt idx="0">
                  <c:v>Clf.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Clf.</c:name>
            <c:spPr>
              <a:ln>
                <a:prstDash val="sysDash"/>
              </a:ln>
            </c:spPr>
            <c:trendlineType val="linear"/>
            <c:dispRSqr val="1"/>
            <c:trendlineLbl>
              <c:layout>
                <c:manualLayout>
                  <c:x val="3.9579623705079642E-2"/>
                  <c:y val="-0.137291769979820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305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4,5'!$B$12:$B$19</c:f>
              <c:numCache>
                <c:formatCode>General</c:formatCode>
                <c:ptCount val="8"/>
                <c:pt idx="0">
                  <c:v>4.8975</c:v>
                </c:pt>
                <c:pt idx="1">
                  <c:v>6.96</c:v>
                </c:pt>
                <c:pt idx="2">
                  <c:v>3.14</c:v>
                </c:pt>
                <c:pt idx="3">
                  <c:v>4.1475</c:v>
                </c:pt>
                <c:pt idx="4">
                  <c:v>5.1549999999999994</c:v>
                </c:pt>
                <c:pt idx="5">
                  <c:v>6.9725000000000001</c:v>
                </c:pt>
                <c:pt idx="6">
                  <c:v>4.1749999999999998</c:v>
                </c:pt>
                <c:pt idx="7">
                  <c:v>6.6499999999999995</c:v>
                </c:pt>
              </c:numCache>
            </c:numRef>
          </c:xVal>
          <c:yVal>
            <c:numRef>
              <c:f>'figure 4,5'!$E$12:$E$19</c:f>
              <c:numCache>
                <c:formatCode>General</c:formatCode>
                <c:ptCount val="8"/>
                <c:pt idx="0">
                  <c:v>2.0051098499999997</c:v>
                </c:pt>
                <c:pt idx="1">
                  <c:v>1.2671150249999998</c:v>
                </c:pt>
                <c:pt idx="2">
                  <c:v>1.5046609499999999</c:v>
                </c:pt>
                <c:pt idx="3">
                  <c:v>1.2891041250000002</c:v>
                </c:pt>
                <c:pt idx="4">
                  <c:v>1.83688545</c:v>
                </c:pt>
                <c:pt idx="5">
                  <c:v>1.5756701999999998</c:v>
                </c:pt>
                <c:pt idx="6">
                  <c:v>1.9317503250000003</c:v>
                </c:pt>
                <c:pt idx="7">
                  <c:v>1.3718574000000001</c:v>
                </c:pt>
              </c:numCache>
            </c:numRef>
          </c:yVal>
        </c:ser>
        <c:axId val="56965760"/>
        <c:axId val="56988416"/>
      </c:scatterChart>
      <c:valAx>
        <c:axId val="56965760"/>
        <c:scaling>
          <c:orientation val="minMax"/>
          <c:max val="7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Grain yield (t ha</a:t>
                </a:r>
                <a:r>
                  <a:rPr lang="en-US" baseline="30000"/>
                  <a:t>-1</a:t>
                </a:r>
                <a:r>
                  <a:rPr lang="en-US" baseline="0"/>
                  <a:t>)</a:t>
                </a:r>
                <a:endParaRPr lang="en-US"/>
              </a:p>
            </c:rich>
          </c:tx>
        </c:title>
        <c:numFmt formatCode="General" sourceLinked="1"/>
        <c:tickLblPos val="nextTo"/>
        <c:crossAx val="56988416"/>
        <c:crosses val="autoZero"/>
        <c:crossBetween val="midCat"/>
      </c:valAx>
      <c:valAx>
        <c:axId val="56988416"/>
        <c:scaling>
          <c:orientation val="minMax"/>
          <c:max val="2.5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</a:t>
                </a:r>
                <a:r>
                  <a:rPr lang="en-US" baseline="0"/>
                  <a:t> mol</a:t>
                </a:r>
                <a:r>
                  <a:rPr lang="en-US" baseline="30000"/>
                  <a:t>-1</a:t>
                </a:r>
                <a:r>
                  <a:rPr lang="en-US" baseline="0"/>
                  <a:t> / mg g</a:t>
                </a:r>
                <a:r>
                  <a:rPr lang="en-US" baseline="30000"/>
                  <a:t>-1</a:t>
                </a:r>
              </a:p>
            </c:rich>
          </c:tx>
        </c:title>
        <c:numFmt formatCode="General" sourceLinked="1"/>
        <c:tickLblPos val="nextTo"/>
        <c:crossAx val="56965760"/>
        <c:crosses val="autoZero"/>
        <c:crossBetween val="midCat"/>
      </c:valAx>
    </c:plotArea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'figure 4,5'!$C$1</c:f>
              <c:strCache>
                <c:ptCount val="1"/>
                <c:pt idx="0">
                  <c:v>∆G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∆G</c:name>
            <c:trendlineType val="linear"/>
            <c:dispRSqr val="1"/>
            <c:trendlineLbl>
              <c:layout>
                <c:manualLayout>
                  <c:x val="-1.3403327516038465E-3"/>
                  <c:y val="-6.701301983101361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0.467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'figure 4,5'!$B$21:$B$28</c:f>
              <c:numCache>
                <c:formatCode>General</c:formatCode>
                <c:ptCount val="8"/>
                <c:pt idx="0">
                  <c:v>5.7025000000000006</c:v>
                </c:pt>
                <c:pt idx="1">
                  <c:v>6.1875</c:v>
                </c:pt>
                <c:pt idx="2">
                  <c:v>3.2399999999999998</c:v>
                </c:pt>
                <c:pt idx="3">
                  <c:v>4.1124999999999998</c:v>
                </c:pt>
                <c:pt idx="4">
                  <c:v>5.5674999999999999</c:v>
                </c:pt>
                <c:pt idx="5">
                  <c:v>5.8775000000000004</c:v>
                </c:pt>
                <c:pt idx="6">
                  <c:v>4.8125</c:v>
                </c:pt>
                <c:pt idx="7">
                  <c:v>5.7225000000000001</c:v>
                </c:pt>
              </c:numCache>
            </c:numRef>
          </c:xVal>
          <c:yVal>
            <c:numRef>
              <c:f>'figure 4,5'!$C$21:$C$28</c:f>
              <c:numCache>
                <c:formatCode>General</c:formatCode>
                <c:ptCount val="8"/>
                <c:pt idx="0">
                  <c:v>0.84403673501201604</c:v>
                </c:pt>
                <c:pt idx="1">
                  <c:v>0.73330083158594095</c:v>
                </c:pt>
                <c:pt idx="2">
                  <c:v>0.91251308540004561</c:v>
                </c:pt>
                <c:pt idx="3">
                  <c:v>0.74237594410045327</c:v>
                </c:pt>
                <c:pt idx="4">
                  <c:v>0.87354054694338135</c:v>
                </c:pt>
                <c:pt idx="5">
                  <c:v>0.78833659342297135</c:v>
                </c:pt>
                <c:pt idx="6">
                  <c:v>0.85391408869067131</c:v>
                </c:pt>
                <c:pt idx="7">
                  <c:v>0.74480717716647582</c:v>
                </c:pt>
              </c:numCache>
            </c:numRef>
          </c:yVal>
        </c:ser>
        <c:ser>
          <c:idx val="1"/>
          <c:order val="1"/>
          <c:tx>
            <c:strRef>
              <c:f>'figure 4,5'!$D$1</c:f>
              <c:strCache>
                <c:ptCount val="1"/>
                <c:pt idx="0">
                  <c:v>Carot.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Carot.</c:name>
            <c:spPr>
              <a:ln>
                <a:prstDash val="lgDash"/>
              </a:ln>
            </c:spPr>
            <c:trendlineType val="linear"/>
            <c:dispRSqr val="1"/>
            <c:trendlineLbl>
              <c:layout>
                <c:manualLayout>
                  <c:x val="-7.2106314983883674E-3"/>
                  <c:y val="0.1029543119106585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349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4,5'!$B$21:$B$28</c:f>
              <c:numCache>
                <c:formatCode>General</c:formatCode>
                <c:ptCount val="8"/>
                <c:pt idx="0">
                  <c:v>5.7025000000000006</c:v>
                </c:pt>
                <c:pt idx="1">
                  <c:v>6.1875</c:v>
                </c:pt>
                <c:pt idx="2">
                  <c:v>3.2399999999999998</c:v>
                </c:pt>
                <c:pt idx="3">
                  <c:v>4.1124999999999998</c:v>
                </c:pt>
                <c:pt idx="4">
                  <c:v>5.5674999999999999</c:v>
                </c:pt>
                <c:pt idx="5">
                  <c:v>5.8775000000000004</c:v>
                </c:pt>
                <c:pt idx="6">
                  <c:v>4.8125</c:v>
                </c:pt>
                <c:pt idx="7">
                  <c:v>5.7225000000000001</c:v>
                </c:pt>
              </c:numCache>
            </c:numRef>
          </c:xVal>
          <c:yVal>
            <c:numRef>
              <c:f>'figure 4,5'!$D$21:$D$28</c:f>
              <c:numCache>
                <c:formatCode>General</c:formatCode>
                <c:ptCount val="8"/>
                <c:pt idx="0">
                  <c:v>0.62217062879999996</c:v>
                </c:pt>
                <c:pt idx="1">
                  <c:v>0.63639072210000003</c:v>
                </c:pt>
                <c:pt idx="2">
                  <c:v>0.44453972880000003</c:v>
                </c:pt>
                <c:pt idx="3">
                  <c:v>0.6216923754</c:v>
                </c:pt>
                <c:pt idx="4">
                  <c:v>0.55953343170000003</c:v>
                </c:pt>
                <c:pt idx="5">
                  <c:v>0.41783973569999999</c:v>
                </c:pt>
                <c:pt idx="6">
                  <c:v>0.50079523979999996</c:v>
                </c:pt>
                <c:pt idx="7">
                  <c:v>0.61067273069999994</c:v>
                </c:pt>
              </c:numCache>
            </c:numRef>
          </c:yVal>
        </c:ser>
        <c:ser>
          <c:idx val="2"/>
          <c:order val="2"/>
          <c:tx>
            <c:strRef>
              <c:f>'figure 4,5'!$E$1</c:f>
              <c:strCache>
                <c:ptCount val="1"/>
                <c:pt idx="0">
                  <c:v>Clf.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Clf.</c:name>
            <c:spPr>
              <a:ln>
                <a:prstDash val="sysDash"/>
              </a:ln>
            </c:spPr>
            <c:trendlineType val="linear"/>
            <c:dispRSqr val="1"/>
            <c:trendlineLbl>
              <c:layout>
                <c:manualLayout>
                  <c:x val="2.4155517094382566E-2"/>
                  <c:y val="-7.526663010080952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360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4,5'!$B$21:$B$28</c:f>
              <c:numCache>
                <c:formatCode>General</c:formatCode>
                <c:ptCount val="8"/>
                <c:pt idx="0">
                  <c:v>5.7025000000000006</c:v>
                </c:pt>
                <c:pt idx="1">
                  <c:v>6.1875</c:v>
                </c:pt>
                <c:pt idx="2">
                  <c:v>3.2399999999999998</c:v>
                </c:pt>
                <c:pt idx="3">
                  <c:v>4.1124999999999998</c:v>
                </c:pt>
                <c:pt idx="4">
                  <c:v>5.5674999999999999</c:v>
                </c:pt>
                <c:pt idx="5">
                  <c:v>5.8775000000000004</c:v>
                </c:pt>
                <c:pt idx="6">
                  <c:v>4.8125</c:v>
                </c:pt>
                <c:pt idx="7">
                  <c:v>5.7225000000000001</c:v>
                </c:pt>
              </c:numCache>
            </c:numRef>
          </c:xVal>
          <c:yVal>
            <c:numRef>
              <c:f>'figure 4,5'!$E$21:$E$28</c:f>
              <c:numCache>
                <c:formatCode>General</c:formatCode>
                <c:ptCount val="8"/>
                <c:pt idx="0">
                  <c:v>1.777176525</c:v>
                </c:pt>
                <c:pt idx="1">
                  <c:v>1.724773425</c:v>
                </c:pt>
                <c:pt idx="2">
                  <c:v>1.4992265250000001</c:v>
                </c:pt>
                <c:pt idx="3">
                  <c:v>1.7395440750000002</c:v>
                </c:pt>
                <c:pt idx="4">
                  <c:v>1.5878218499999999</c:v>
                </c:pt>
                <c:pt idx="5">
                  <c:v>1.4930844750000003</c:v>
                </c:pt>
                <c:pt idx="6">
                  <c:v>1.5126807750000002</c:v>
                </c:pt>
                <c:pt idx="7">
                  <c:v>1.828619475</c:v>
                </c:pt>
              </c:numCache>
            </c:numRef>
          </c:yVal>
        </c:ser>
        <c:axId val="57049088"/>
        <c:axId val="57051008"/>
      </c:scatterChart>
      <c:valAx>
        <c:axId val="57049088"/>
        <c:scaling>
          <c:orientation val="minMax"/>
          <c:max val="7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Grain yield (t ha</a:t>
                </a:r>
                <a:r>
                  <a:rPr lang="en-US" baseline="30000"/>
                  <a:t>-1</a:t>
                </a:r>
                <a:r>
                  <a:rPr lang="en-US" baseline="0"/>
                  <a:t>)</a:t>
                </a:r>
                <a:endParaRPr lang="en-US"/>
              </a:p>
            </c:rich>
          </c:tx>
        </c:title>
        <c:numFmt formatCode="General" sourceLinked="1"/>
        <c:tickLblPos val="nextTo"/>
        <c:crossAx val="57051008"/>
        <c:crosses val="autoZero"/>
        <c:crossBetween val="midCat"/>
      </c:valAx>
      <c:valAx>
        <c:axId val="57051008"/>
        <c:scaling>
          <c:orientation val="minMax"/>
          <c:max val="2.5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</a:t>
                </a:r>
                <a:r>
                  <a:rPr lang="en-US" baseline="0"/>
                  <a:t> mol</a:t>
                </a:r>
                <a:r>
                  <a:rPr lang="en-US" baseline="30000"/>
                  <a:t>-1</a:t>
                </a:r>
                <a:r>
                  <a:rPr lang="en-US" baseline="0"/>
                  <a:t> / mg g</a:t>
                </a:r>
                <a:r>
                  <a:rPr lang="en-US" baseline="30000"/>
                  <a:t>-1</a:t>
                </a:r>
              </a:p>
            </c:rich>
          </c:tx>
        </c:title>
        <c:numFmt formatCode="General" sourceLinked="1"/>
        <c:tickLblPos val="nextTo"/>
        <c:crossAx val="57049088"/>
        <c:crosses val="autoZero"/>
        <c:crossBetween val="midCat"/>
      </c:valAx>
    </c:plotArea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'figure 4,5'!$C$1</c:f>
              <c:strCache>
                <c:ptCount val="1"/>
                <c:pt idx="0">
                  <c:v>∆G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∆G</c:name>
            <c:trendlineType val="linear"/>
            <c:dispRSqr val="1"/>
            <c:trendlineLbl>
              <c:layout>
                <c:manualLayout>
                  <c:x val="-1.3403327516038459E-3"/>
                  <c:y val="-6.701301983101357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278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4,5'!$B$50:$B$57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4445.3</c:v>
                </c:pt>
                <c:pt idx="3">
                  <c:v>4163.2</c:v>
                </c:pt>
                <c:pt idx="4">
                  <c:v>567.9</c:v>
                </c:pt>
                <c:pt idx="5">
                  <c:v>686.9</c:v>
                </c:pt>
                <c:pt idx="6">
                  <c:v>520.29999999999995</c:v>
                </c:pt>
                <c:pt idx="7">
                  <c:v>440.1</c:v>
                </c:pt>
              </c:numCache>
            </c:numRef>
          </c:xVal>
          <c:yVal>
            <c:numRef>
              <c:f>'figure 4,5'!$C$50:$C$57</c:f>
              <c:numCache>
                <c:formatCode>General</c:formatCode>
                <c:ptCount val="8"/>
                <c:pt idx="0">
                  <c:v>0.63254636815114507</c:v>
                </c:pt>
                <c:pt idx="1">
                  <c:v>0.83864648136953635</c:v>
                </c:pt>
                <c:pt idx="2">
                  <c:v>0.80203872259647346</c:v>
                </c:pt>
                <c:pt idx="3">
                  <c:v>0.91023266969246452</c:v>
                </c:pt>
                <c:pt idx="4">
                  <c:v>0.80532203508074784</c:v>
                </c:pt>
                <c:pt idx="5">
                  <c:v>0.87553862169340912</c:v>
                </c:pt>
                <c:pt idx="6">
                  <c:v>0.85860032268064179</c:v>
                </c:pt>
                <c:pt idx="7">
                  <c:v>0.8837500867361151</c:v>
                </c:pt>
              </c:numCache>
            </c:numRef>
          </c:yVal>
        </c:ser>
        <c:ser>
          <c:idx val="1"/>
          <c:order val="1"/>
          <c:tx>
            <c:strRef>
              <c:f>'figure 4,5'!$D$1</c:f>
              <c:strCache>
                <c:ptCount val="1"/>
                <c:pt idx="0">
                  <c:v>Carot.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Carot.</c:name>
            <c:spPr>
              <a:ln>
                <a:prstDash val="lgDash"/>
              </a:ln>
            </c:spPr>
            <c:trendlineType val="linear"/>
            <c:dispRSqr val="1"/>
            <c:trendlineLbl>
              <c:layout>
                <c:manualLayout>
                  <c:x val="-8.0065634310068738E-3"/>
                  <c:y val="5.978225543174645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516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4,5'!$B$50:$B$57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4445.3</c:v>
                </c:pt>
                <c:pt idx="3">
                  <c:v>4163.2</c:v>
                </c:pt>
                <c:pt idx="4">
                  <c:v>567.9</c:v>
                </c:pt>
                <c:pt idx="5">
                  <c:v>686.9</c:v>
                </c:pt>
                <c:pt idx="6">
                  <c:v>520.29999999999995</c:v>
                </c:pt>
                <c:pt idx="7">
                  <c:v>440.1</c:v>
                </c:pt>
              </c:numCache>
            </c:numRef>
          </c:xVal>
          <c:yVal>
            <c:numRef>
              <c:f>'figure 4,5'!$D$50:$D$57</c:f>
              <c:numCache>
                <c:formatCode>General</c:formatCode>
                <c:ptCount val="8"/>
                <c:pt idx="0">
                  <c:v>0.51662728020000004</c:v>
                </c:pt>
                <c:pt idx="1">
                  <c:v>0.72944748689999983</c:v>
                </c:pt>
                <c:pt idx="2">
                  <c:v>0.79166350800000007</c:v>
                </c:pt>
                <c:pt idx="3">
                  <c:v>0.72263287769999995</c:v>
                </c:pt>
                <c:pt idx="4">
                  <c:v>0.62363761920000005</c:v>
                </c:pt>
                <c:pt idx="5">
                  <c:v>0.67337213370000004</c:v>
                </c:pt>
                <c:pt idx="6">
                  <c:v>0.7936040592000001</c:v>
                </c:pt>
                <c:pt idx="7">
                  <c:v>0.56096455500000009</c:v>
                </c:pt>
              </c:numCache>
            </c:numRef>
          </c:yVal>
        </c:ser>
        <c:ser>
          <c:idx val="2"/>
          <c:order val="2"/>
          <c:tx>
            <c:strRef>
              <c:f>'figure 4,5'!$E$1</c:f>
              <c:strCache>
                <c:ptCount val="1"/>
                <c:pt idx="0">
                  <c:v>Clf.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Clf.</c:name>
            <c:spPr>
              <a:ln>
                <a:prstDash val="sysDash"/>
              </a:ln>
            </c:spPr>
            <c:trendlineType val="linear"/>
            <c:dispRSqr val="1"/>
            <c:trendlineLbl>
              <c:layout>
                <c:manualLayout>
                  <c:x val="3.9579623705079642E-2"/>
                  <c:y val="-0.137291769979820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706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4,5'!$B$50:$B$57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4445.3</c:v>
                </c:pt>
                <c:pt idx="3">
                  <c:v>4163.2</c:v>
                </c:pt>
                <c:pt idx="4">
                  <c:v>567.9</c:v>
                </c:pt>
                <c:pt idx="5">
                  <c:v>686.9</c:v>
                </c:pt>
                <c:pt idx="6">
                  <c:v>520.29999999999995</c:v>
                </c:pt>
                <c:pt idx="7">
                  <c:v>440.1</c:v>
                </c:pt>
              </c:numCache>
            </c:numRef>
          </c:xVal>
          <c:yVal>
            <c:numRef>
              <c:f>'figure 4,5'!$E$50:$E$57</c:f>
              <c:numCache>
                <c:formatCode>General</c:formatCode>
                <c:ptCount val="8"/>
                <c:pt idx="0">
                  <c:v>2.4173511000000003</c:v>
                </c:pt>
                <c:pt idx="1">
                  <c:v>2.1534042000000002</c:v>
                </c:pt>
                <c:pt idx="2">
                  <c:v>1.8641002499999999</c:v>
                </c:pt>
                <c:pt idx="3">
                  <c:v>1.9521842250000001</c:v>
                </c:pt>
                <c:pt idx="4">
                  <c:v>2.0009780999999998</c:v>
                </c:pt>
                <c:pt idx="5">
                  <c:v>2.0854078500000002</c:v>
                </c:pt>
                <c:pt idx="6">
                  <c:v>2.0105856000000002</c:v>
                </c:pt>
                <c:pt idx="7">
                  <c:v>2.2650524999999999</c:v>
                </c:pt>
              </c:numCache>
            </c:numRef>
          </c:yVal>
        </c:ser>
        <c:axId val="57177216"/>
        <c:axId val="57179136"/>
      </c:scatterChart>
      <c:valAx>
        <c:axId val="57177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Weed biomass ( g 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7179136"/>
        <c:crosses val="autoZero"/>
        <c:crossBetween val="midCat"/>
      </c:valAx>
      <c:valAx>
        <c:axId val="57179136"/>
        <c:scaling>
          <c:orientation val="minMax"/>
          <c:max val="2.5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</a:t>
                </a:r>
                <a:r>
                  <a:rPr lang="en-US" baseline="0"/>
                  <a:t> mol</a:t>
                </a:r>
                <a:r>
                  <a:rPr lang="en-US" baseline="30000"/>
                  <a:t>-1</a:t>
                </a:r>
                <a:r>
                  <a:rPr lang="en-US" baseline="0"/>
                  <a:t> / mg g</a:t>
                </a:r>
                <a:r>
                  <a:rPr lang="en-US" baseline="30000"/>
                  <a:t>-1</a:t>
                </a:r>
              </a:p>
            </c:rich>
          </c:tx>
          <c:layout/>
        </c:title>
        <c:numFmt formatCode="General" sourceLinked="1"/>
        <c:tickLblPos val="nextTo"/>
        <c:crossAx val="57177216"/>
        <c:crosses val="autoZero"/>
        <c:crossBetween val="midCat"/>
      </c:valAx>
    </c:plotArea>
    <c:legend>
      <c:legendPos val="r"/>
      <c:layout/>
    </c:legend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'figure 4,5'!$C$1</c:f>
              <c:strCache>
                <c:ptCount val="1"/>
                <c:pt idx="0">
                  <c:v>∆G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∆G</c:name>
            <c:trendlineType val="linear"/>
            <c:dispRSqr val="1"/>
            <c:trendlineLbl>
              <c:layout>
                <c:manualLayout>
                  <c:x val="-1.3403327516038465E-3"/>
                  <c:y val="-6.701301983101361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0.578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'figure 4,5'!$B$60:$B$67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3320.9</c:v>
                </c:pt>
                <c:pt idx="3">
                  <c:v>3628.5</c:v>
                </c:pt>
                <c:pt idx="4">
                  <c:v>275.7</c:v>
                </c:pt>
                <c:pt idx="5">
                  <c:v>564.29999999999995</c:v>
                </c:pt>
                <c:pt idx="6">
                  <c:v>132.9</c:v>
                </c:pt>
                <c:pt idx="7">
                  <c:v>189.4</c:v>
                </c:pt>
              </c:numCache>
            </c:numRef>
          </c:xVal>
          <c:yVal>
            <c:numRef>
              <c:f>'figure 4,5'!$C$60:$C$67</c:f>
              <c:numCache>
                <c:formatCode>General</c:formatCode>
                <c:ptCount val="8"/>
                <c:pt idx="0">
                  <c:v>0.82812927674833692</c:v>
                </c:pt>
                <c:pt idx="1">
                  <c:v>0.6778306439216466</c:v>
                </c:pt>
                <c:pt idx="2">
                  <c:v>0.84255450523842046</c:v>
                </c:pt>
                <c:pt idx="3">
                  <c:v>0.79148740138175133</c:v>
                </c:pt>
                <c:pt idx="4">
                  <c:v>0.75140949433245297</c:v>
                </c:pt>
                <c:pt idx="5">
                  <c:v>0.71849943503477942</c:v>
                </c:pt>
                <c:pt idx="6">
                  <c:v>0.75306059114115675</c:v>
                </c:pt>
                <c:pt idx="7">
                  <c:v>0.70704171216026157</c:v>
                </c:pt>
              </c:numCache>
            </c:numRef>
          </c:yVal>
        </c:ser>
        <c:ser>
          <c:idx val="1"/>
          <c:order val="1"/>
          <c:tx>
            <c:strRef>
              <c:f>'figure 4,5'!$D$1</c:f>
              <c:strCache>
                <c:ptCount val="1"/>
                <c:pt idx="0">
                  <c:v>Carot.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Carot.</c:name>
            <c:spPr>
              <a:ln>
                <a:prstDash val="lgDash"/>
              </a:ln>
            </c:spPr>
            <c:trendlineType val="linear"/>
            <c:dispRSqr val="1"/>
            <c:trendlineLbl>
              <c:layout>
                <c:manualLayout>
                  <c:x val="-8.0065634310068738E-3"/>
                  <c:y val="5.978225543174650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527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4,5'!$B$60:$B$67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3320.9</c:v>
                </c:pt>
                <c:pt idx="3">
                  <c:v>3628.5</c:v>
                </c:pt>
                <c:pt idx="4">
                  <c:v>275.7</c:v>
                </c:pt>
                <c:pt idx="5">
                  <c:v>564.29999999999995</c:v>
                </c:pt>
                <c:pt idx="6">
                  <c:v>132.9</c:v>
                </c:pt>
                <c:pt idx="7">
                  <c:v>189.4</c:v>
                </c:pt>
              </c:numCache>
            </c:numRef>
          </c:xVal>
          <c:yVal>
            <c:numRef>
              <c:f>'figure 4,5'!$D$60:$D$67</c:f>
              <c:numCache>
                <c:formatCode>General</c:formatCode>
                <c:ptCount val="8"/>
                <c:pt idx="0">
                  <c:v>0.6864409977</c:v>
                </c:pt>
                <c:pt idx="1">
                  <c:v>0.40480542330000002</c:v>
                </c:pt>
                <c:pt idx="2">
                  <c:v>0.42776586539999994</c:v>
                </c:pt>
                <c:pt idx="3">
                  <c:v>0.38024971949999997</c:v>
                </c:pt>
                <c:pt idx="4">
                  <c:v>0.56056844939999995</c:v>
                </c:pt>
                <c:pt idx="5">
                  <c:v>0.71754901140000016</c:v>
                </c:pt>
                <c:pt idx="6">
                  <c:v>0.64870497540000005</c:v>
                </c:pt>
                <c:pt idx="7">
                  <c:v>0.42356709180000007</c:v>
                </c:pt>
              </c:numCache>
            </c:numRef>
          </c:yVal>
        </c:ser>
        <c:ser>
          <c:idx val="2"/>
          <c:order val="2"/>
          <c:tx>
            <c:strRef>
              <c:f>'figure 4,5'!$E$1</c:f>
              <c:strCache>
                <c:ptCount val="1"/>
                <c:pt idx="0">
                  <c:v>Clf.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Clf.</c:name>
            <c:spPr>
              <a:ln>
                <a:prstDash val="sysDash"/>
              </a:ln>
            </c:spPr>
            <c:trendlineType val="linear"/>
            <c:dispRSqr val="1"/>
            <c:trendlineLbl>
              <c:layout>
                <c:manualLayout>
                  <c:x val="3.9579623705079642E-2"/>
                  <c:y val="-0.137291769979820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438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4,5'!$B$60:$B$67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3320.9</c:v>
                </c:pt>
                <c:pt idx="3">
                  <c:v>3628.5</c:v>
                </c:pt>
                <c:pt idx="4">
                  <c:v>275.7</c:v>
                </c:pt>
                <c:pt idx="5">
                  <c:v>564.29999999999995</c:v>
                </c:pt>
                <c:pt idx="6">
                  <c:v>132.9</c:v>
                </c:pt>
                <c:pt idx="7">
                  <c:v>189.4</c:v>
                </c:pt>
              </c:numCache>
            </c:numRef>
          </c:xVal>
          <c:yVal>
            <c:numRef>
              <c:f>'figure 4,5'!$E$60:$E$67</c:f>
              <c:numCache>
                <c:formatCode>General</c:formatCode>
                <c:ptCount val="8"/>
                <c:pt idx="0">
                  <c:v>2.0051098499999997</c:v>
                </c:pt>
                <c:pt idx="1">
                  <c:v>1.2671150249999998</c:v>
                </c:pt>
                <c:pt idx="2">
                  <c:v>1.5046609499999999</c:v>
                </c:pt>
                <c:pt idx="3">
                  <c:v>1.2891041250000002</c:v>
                </c:pt>
                <c:pt idx="4">
                  <c:v>1.83688545</c:v>
                </c:pt>
                <c:pt idx="5">
                  <c:v>1.5756701999999998</c:v>
                </c:pt>
                <c:pt idx="6">
                  <c:v>1.9317503250000003</c:v>
                </c:pt>
                <c:pt idx="7">
                  <c:v>1.3718574000000001</c:v>
                </c:pt>
              </c:numCache>
            </c:numRef>
          </c:yVal>
        </c:ser>
        <c:axId val="57112832"/>
        <c:axId val="57127296"/>
      </c:scatterChart>
      <c:valAx>
        <c:axId val="57112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Weed biomass ( g 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7127296"/>
        <c:crosses val="autoZero"/>
        <c:crossBetween val="midCat"/>
      </c:valAx>
      <c:valAx>
        <c:axId val="57127296"/>
        <c:scaling>
          <c:orientation val="minMax"/>
          <c:max val="2.5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</a:t>
                </a:r>
                <a:r>
                  <a:rPr lang="en-US" baseline="0"/>
                  <a:t> mol</a:t>
                </a:r>
                <a:r>
                  <a:rPr lang="en-US" baseline="30000"/>
                  <a:t>-1</a:t>
                </a:r>
                <a:r>
                  <a:rPr lang="en-US" baseline="0"/>
                  <a:t> / mg g</a:t>
                </a:r>
                <a:r>
                  <a:rPr lang="en-US" baseline="30000"/>
                  <a:t>-1</a:t>
                </a:r>
              </a:p>
            </c:rich>
          </c:tx>
          <c:layout/>
        </c:title>
        <c:numFmt formatCode="General" sourceLinked="1"/>
        <c:tickLblPos val="nextTo"/>
        <c:crossAx val="57112832"/>
        <c:crosses val="autoZero"/>
        <c:crossBetween val="midCat"/>
      </c:valAx>
    </c:plotArea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'figure 4,5'!$C$1</c:f>
              <c:strCache>
                <c:ptCount val="1"/>
                <c:pt idx="0">
                  <c:v>∆G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∆G</c:name>
            <c:trendlineType val="linear"/>
            <c:dispRSqr val="1"/>
            <c:trendlineLbl>
              <c:layout>
                <c:manualLayout>
                  <c:x val="-1.3403327516038469E-3"/>
                  <c:y val="-6.701301983101366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0.043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'figure 4,5'!$B$70:$B$77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1833.2</c:v>
                </c:pt>
                <c:pt idx="3">
                  <c:v>2188</c:v>
                </c:pt>
                <c:pt idx="4">
                  <c:v>625.1</c:v>
                </c:pt>
                <c:pt idx="5">
                  <c:v>1293.5999999999999</c:v>
                </c:pt>
                <c:pt idx="6">
                  <c:v>607</c:v>
                </c:pt>
                <c:pt idx="7">
                  <c:v>737.6</c:v>
                </c:pt>
              </c:numCache>
            </c:numRef>
          </c:xVal>
          <c:yVal>
            <c:numRef>
              <c:f>'figure 4,5'!$C$70:$C$77</c:f>
              <c:numCache>
                <c:formatCode>General</c:formatCode>
                <c:ptCount val="8"/>
                <c:pt idx="0">
                  <c:v>0.84403673501201604</c:v>
                </c:pt>
                <c:pt idx="1">
                  <c:v>0.73330083158594095</c:v>
                </c:pt>
                <c:pt idx="2">
                  <c:v>0.91251308540004561</c:v>
                </c:pt>
                <c:pt idx="3">
                  <c:v>0.74237594410045327</c:v>
                </c:pt>
                <c:pt idx="4">
                  <c:v>0.87354054694338135</c:v>
                </c:pt>
                <c:pt idx="5">
                  <c:v>0.78833659342297135</c:v>
                </c:pt>
                <c:pt idx="6">
                  <c:v>0.85391408869067131</c:v>
                </c:pt>
                <c:pt idx="7">
                  <c:v>0.74480717716647582</c:v>
                </c:pt>
              </c:numCache>
            </c:numRef>
          </c:yVal>
        </c:ser>
        <c:ser>
          <c:idx val="1"/>
          <c:order val="1"/>
          <c:tx>
            <c:strRef>
              <c:f>'figure 4,5'!$D$1</c:f>
              <c:strCache>
                <c:ptCount val="1"/>
                <c:pt idx="0">
                  <c:v>Carot.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Carot.</c:name>
            <c:spPr>
              <a:ln>
                <a:prstDash val="lgDash"/>
              </a:ln>
            </c:spPr>
            <c:trendlineType val="linear"/>
            <c:dispRSqr val="1"/>
            <c:trendlineLbl>
              <c:layout>
                <c:manualLayout>
                  <c:x val="-8.0065634310068738E-3"/>
                  <c:y val="5.978225543174654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410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4,5'!$B$70:$B$77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1833.2</c:v>
                </c:pt>
                <c:pt idx="3">
                  <c:v>2188</c:v>
                </c:pt>
                <c:pt idx="4">
                  <c:v>625.1</c:v>
                </c:pt>
                <c:pt idx="5">
                  <c:v>1293.5999999999999</c:v>
                </c:pt>
                <c:pt idx="6">
                  <c:v>607</c:v>
                </c:pt>
                <c:pt idx="7">
                  <c:v>737.6</c:v>
                </c:pt>
              </c:numCache>
            </c:numRef>
          </c:xVal>
          <c:yVal>
            <c:numRef>
              <c:f>'figure 4,5'!$D$70:$D$77</c:f>
              <c:numCache>
                <c:formatCode>General</c:formatCode>
                <c:ptCount val="8"/>
                <c:pt idx="0">
                  <c:v>0.62217062879999996</c:v>
                </c:pt>
                <c:pt idx="1">
                  <c:v>0.63639072210000003</c:v>
                </c:pt>
                <c:pt idx="2">
                  <c:v>0.44453972880000003</c:v>
                </c:pt>
                <c:pt idx="3">
                  <c:v>0.6216923754</c:v>
                </c:pt>
                <c:pt idx="4">
                  <c:v>0.55953343170000003</c:v>
                </c:pt>
                <c:pt idx="5">
                  <c:v>0.41783973569999999</c:v>
                </c:pt>
                <c:pt idx="6">
                  <c:v>0.50079523979999996</c:v>
                </c:pt>
                <c:pt idx="7">
                  <c:v>0.61067273069999994</c:v>
                </c:pt>
              </c:numCache>
            </c:numRef>
          </c:yVal>
        </c:ser>
        <c:ser>
          <c:idx val="2"/>
          <c:order val="2"/>
          <c:tx>
            <c:strRef>
              <c:f>'figure 4,5'!$E$1</c:f>
              <c:strCache>
                <c:ptCount val="1"/>
                <c:pt idx="0">
                  <c:v>Clf.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name>Clf.</c:name>
            <c:spPr>
              <a:ln>
                <a:prstDash val="sysDash"/>
              </a:ln>
            </c:spPr>
            <c:trendlineType val="linear"/>
            <c:dispRSqr val="1"/>
            <c:trendlineLbl>
              <c:layout>
                <c:manualLayout>
                  <c:x val="3.9579623705079642E-2"/>
                  <c:y val="-0.137291769979820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 = 0.</a:t>
                    </a:r>
                    <a:r>
                      <a:rPr lang="sr-Latn-CS"/>
                      <a:t>312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'figure 4,5'!$B$70:$B$77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1833.2</c:v>
                </c:pt>
                <c:pt idx="3">
                  <c:v>2188</c:v>
                </c:pt>
                <c:pt idx="4">
                  <c:v>625.1</c:v>
                </c:pt>
                <c:pt idx="5">
                  <c:v>1293.5999999999999</c:v>
                </c:pt>
                <c:pt idx="6">
                  <c:v>607</c:v>
                </c:pt>
                <c:pt idx="7">
                  <c:v>737.6</c:v>
                </c:pt>
              </c:numCache>
            </c:numRef>
          </c:xVal>
          <c:yVal>
            <c:numRef>
              <c:f>'figure 4,5'!$E$70:$E$77</c:f>
              <c:numCache>
                <c:formatCode>General</c:formatCode>
                <c:ptCount val="8"/>
                <c:pt idx="0">
                  <c:v>1.777176525</c:v>
                </c:pt>
                <c:pt idx="1">
                  <c:v>1.724773425</c:v>
                </c:pt>
                <c:pt idx="2">
                  <c:v>1.4992265250000001</c:v>
                </c:pt>
                <c:pt idx="3">
                  <c:v>1.7395440750000002</c:v>
                </c:pt>
                <c:pt idx="4">
                  <c:v>1.5878218499999999</c:v>
                </c:pt>
                <c:pt idx="5">
                  <c:v>1.4930844750000003</c:v>
                </c:pt>
                <c:pt idx="6">
                  <c:v>1.5126807750000002</c:v>
                </c:pt>
                <c:pt idx="7">
                  <c:v>1.828619475</c:v>
                </c:pt>
              </c:numCache>
            </c:numRef>
          </c:yVal>
        </c:ser>
        <c:axId val="57302400"/>
        <c:axId val="57357824"/>
      </c:scatterChart>
      <c:valAx>
        <c:axId val="573024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Weed biomass ( g 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7357824"/>
        <c:crosses val="autoZero"/>
        <c:crossBetween val="midCat"/>
      </c:valAx>
      <c:valAx>
        <c:axId val="57357824"/>
        <c:scaling>
          <c:orientation val="minMax"/>
          <c:max val="2.5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</a:t>
                </a:r>
                <a:r>
                  <a:rPr lang="en-US" baseline="0"/>
                  <a:t> mol</a:t>
                </a:r>
                <a:r>
                  <a:rPr lang="en-US" baseline="30000"/>
                  <a:t>-1</a:t>
                </a:r>
                <a:r>
                  <a:rPr lang="en-US" baseline="0"/>
                  <a:t> / mg g</a:t>
                </a:r>
                <a:r>
                  <a:rPr lang="en-US" baseline="30000"/>
                  <a:t>-1</a:t>
                </a:r>
              </a:p>
            </c:rich>
          </c:tx>
          <c:layout/>
        </c:title>
        <c:numFmt formatCode="General" sourceLinked="1"/>
        <c:tickLblPos val="nextTo"/>
        <c:crossAx val="57302400"/>
        <c:crosses val="autoZero"/>
        <c:crossBetween val="midCat"/>
      </c:valAx>
    </c:plotArea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0</xdr:row>
      <xdr:rowOff>23812</xdr:rowOff>
    </xdr:from>
    <xdr:to>
      <xdr:col>16</xdr:col>
      <xdr:colOff>190500</xdr:colOff>
      <xdr:row>17</xdr:row>
      <xdr:rowOff>11906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16</xdr:col>
      <xdr:colOff>273844</xdr:colOff>
      <xdr:row>36</xdr:row>
      <xdr:rowOff>178594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16</xdr:col>
      <xdr:colOff>273844</xdr:colOff>
      <xdr:row>56</xdr:row>
      <xdr:rowOff>178594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59532</xdr:colOff>
      <xdr:row>0</xdr:row>
      <xdr:rowOff>0</xdr:rowOff>
    </xdr:from>
    <xdr:to>
      <xdr:col>13</xdr:col>
      <xdr:colOff>381000</xdr:colOff>
      <xdr:row>14</xdr:row>
      <xdr:rowOff>71438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13</xdr:col>
      <xdr:colOff>321468</xdr:colOff>
      <xdr:row>29</xdr:row>
      <xdr:rowOff>71438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13</xdr:col>
      <xdr:colOff>321468</xdr:colOff>
      <xdr:row>44</xdr:row>
      <xdr:rowOff>71438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13</xdr:col>
      <xdr:colOff>321468</xdr:colOff>
      <xdr:row>63</xdr:row>
      <xdr:rowOff>71438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321468</xdr:colOff>
      <xdr:row>78</xdr:row>
      <xdr:rowOff>71438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79</xdr:row>
      <xdr:rowOff>0</xdr:rowOff>
    </xdr:from>
    <xdr:to>
      <xdr:col>13</xdr:col>
      <xdr:colOff>321468</xdr:colOff>
      <xdr:row>93</xdr:row>
      <xdr:rowOff>71438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0.14583</cdr:x>
      <cdr:y>0.04783</cdr:y>
    </cdr:from>
    <cdr:to>
      <cdr:x>0.41927</cdr:x>
      <cdr:y>0.11739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0" y="130969"/>
          <a:ext cx="125015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Monoculture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0.14583</cdr:x>
      <cdr:y>0.04783</cdr:y>
    </cdr:from>
    <cdr:to>
      <cdr:x>0.41927</cdr:x>
      <cdr:y>0.11739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0" y="130969"/>
          <a:ext cx="125015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MSW rotation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0.14583</cdr:x>
      <cdr:y>0.04783</cdr:y>
    </cdr:from>
    <cdr:to>
      <cdr:x>0.41927</cdr:x>
      <cdr:y>0.11739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0" y="130969"/>
          <a:ext cx="125015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MWS rotation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0.15885</cdr:x>
      <cdr:y>0.04348</cdr:y>
    </cdr:from>
    <cdr:to>
      <cdr:x>0.43229</cdr:x>
      <cdr:y>0.11304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6266" y="119073"/>
          <a:ext cx="1250167" cy="19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Monoculture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0.14844</cdr:x>
      <cdr:y>0.05652</cdr:y>
    </cdr:from>
    <cdr:to>
      <cdr:x>0.42188</cdr:x>
      <cdr:y>0.12608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8657" y="154781"/>
          <a:ext cx="1250167" cy="19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MSW rotation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0.14583</cdr:x>
      <cdr:y>0.04783</cdr:y>
    </cdr:from>
    <cdr:to>
      <cdr:x>0.41927</cdr:x>
      <cdr:y>0.11739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66750" y="130968"/>
          <a:ext cx="1250167" cy="19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MWS rotation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opLeftCell="A25" zoomScale="80" zoomScaleNormal="80" workbookViewId="0">
      <selection activeCell="I59" sqref="I59"/>
    </sheetView>
  </sheetViews>
  <sheetFormatPr defaultRowHeight="15"/>
  <sheetData>
    <row r="1" spans="1:7">
      <c r="B1" t="s">
        <v>12</v>
      </c>
      <c r="D1" t="s">
        <v>1</v>
      </c>
      <c r="F1" t="s">
        <v>2</v>
      </c>
    </row>
    <row r="2" spans="1:7">
      <c r="B2" t="s">
        <v>3</v>
      </c>
      <c r="C2" t="s">
        <v>4</v>
      </c>
      <c r="D2" t="s">
        <v>3</v>
      </c>
      <c r="E2" t="s">
        <v>4</v>
      </c>
      <c r="F2" t="s">
        <v>3</v>
      </c>
      <c r="G2" t="s">
        <v>4</v>
      </c>
    </row>
    <row r="3" spans="1:7">
      <c r="A3" t="s">
        <v>10</v>
      </c>
      <c r="B3">
        <v>0.63254636815114507</v>
      </c>
      <c r="C3">
        <v>0.83864648136953635</v>
      </c>
      <c r="D3">
        <v>0.51662728020000004</v>
      </c>
      <c r="E3">
        <v>0.72944748689999983</v>
      </c>
      <c r="F3">
        <v>2.4173511000000003</v>
      </c>
      <c r="G3">
        <v>2.1534042000000002</v>
      </c>
    </row>
    <row r="4" spans="1:7">
      <c r="A4" s="1" t="s">
        <v>11</v>
      </c>
      <c r="B4">
        <v>0.80203872259647346</v>
      </c>
      <c r="C4">
        <v>0.91023266969246452</v>
      </c>
      <c r="D4">
        <v>0.79166350800000007</v>
      </c>
      <c r="E4">
        <v>0.72263287769999995</v>
      </c>
      <c r="F4">
        <v>1.8641002499999999</v>
      </c>
      <c r="G4">
        <v>1.9521842250000001</v>
      </c>
    </row>
    <row r="5" spans="1:7">
      <c r="A5" s="1" t="s">
        <v>5</v>
      </c>
      <c r="B5">
        <v>0.80532203508074784</v>
      </c>
      <c r="C5">
        <v>0.87553862169340912</v>
      </c>
      <c r="D5">
        <v>0.62363761920000005</v>
      </c>
      <c r="E5">
        <v>0.67337213370000004</v>
      </c>
      <c r="F5">
        <v>2.0009780999999998</v>
      </c>
      <c r="G5">
        <v>2.0854078500000002</v>
      </c>
    </row>
    <row r="6" spans="1:7">
      <c r="A6" s="1" t="s">
        <v>6</v>
      </c>
      <c r="B6">
        <v>0.85860032268064179</v>
      </c>
      <c r="C6">
        <v>0.8837500867361151</v>
      </c>
      <c r="D6">
        <v>0.7936040592000001</v>
      </c>
      <c r="E6">
        <v>0.56096455500000009</v>
      </c>
      <c r="F6">
        <v>2.0105856000000002</v>
      </c>
      <c r="G6">
        <v>2.2650524999999999</v>
      </c>
    </row>
    <row r="7" spans="1:7">
      <c r="A7" s="1"/>
    </row>
    <row r="8" spans="1:7">
      <c r="A8" t="s">
        <v>10</v>
      </c>
      <c r="B8">
        <v>0.82812927674833692</v>
      </c>
      <c r="C8">
        <v>0.6778306439216466</v>
      </c>
      <c r="D8">
        <v>0.6864409977</v>
      </c>
      <c r="E8">
        <v>0.40480542330000002</v>
      </c>
      <c r="F8">
        <v>2.0051098499999997</v>
      </c>
      <c r="G8">
        <v>1.2671150249999998</v>
      </c>
    </row>
    <row r="9" spans="1:7">
      <c r="A9" s="1" t="s">
        <v>11</v>
      </c>
      <c r="B9">
        <v>0.84255450523842046</v>
      </c>
      <c r="C9">
        <v>0.79148740138175133</v>
      </c>
      <c r="D9">
        <v>0.42776586539999994</v>
      </c>
      <c r="E9">
        <v>0.38024971949999997</v>
      </c>
      <c r="F9">
        <v>1.5046609499999999</v>
      </c>
      <c r="G9">
        <v>1.2891041250000002</v>
      </c>
    </row>
    <row r="10" spans="1:7">
      <c r="A10" s="1" t="s">
        <v>5</v>
      </c>
      <c r="B10">
        <v>0.75140949433245297</v>
      </c>
      <c r="C10">
        <v>0.71849943503477942</v>
      </c>
      <c r="D10">
        <v>0.56056844939999995</v>
      </c>
      <c r="E10">
        <v>0.71754901140000016</v>
      </c>
      <c r="F10">
        <v>1.83688545</v>
      </c>
      <c r="G10">
        <v>1.5756701999999998</v>
      </c>
    </row>
    <row r="11" spans="1:7">
      <c r="A11" s="1" t="s">
        <v>6</v>
      </c>
      <c r="B11">
        <v>0.75306059114115675</v>
      </c>
      <c r="C11">
        <v>0.70704171216026157</v>
      </c>
      <c r="D11">
        <v>0.64870497540000005</v>
      </c>
      <c r="E11">
        <v>0.42356709180000007</v>
      </c>
      <c r="F11">
        <v>1.9317503250000003</v>
      </c>
      <c r="G11">
        <v>1.3718574000000001</v>
      </c>
    </row>
    <row r="12" spans="1:7">
      <c r="A12" s="1"/>
    </row>
    <row r="13" spans="1:7">
      <c r="A13" t="s">
        <v>10</v>
      </c>
      <c r="B13">
        <v>0.84403673501201604</v>
      </c>
      <c r="C13">
        <v>0.73330083158594095</v>
      </c>
      <c r="D13">
        <v>0.62217062879999996</v>
      </c>
      <c r="E13">
        <v>0.63639072210000003</v>
      </c>
      <c r="F13">
        <v>1.777176525</v>
      </c>
      <c r="G13">
        <v>1.724773425</v>
      </c>
    </row>
    <row r="14" spans="1:7">
      <c r="A14" s="1" t="s">
        <v>11</v>
      </c>
      <c r="B14">
        <v>0.91251308540004561</v>
      </c>
      <c r="C14">
        <v>0.74237594410045327</v>
      </c>
      <c r="D14">
        <v>0.44453972880000003</v>
      </c>
      <c r="E14">
        <v>0.6216923754</v>
      </c>
      <c r="F14">
        <v>1.4992265250000001</v>
      </c>
      <c r="G14">
        <v>1.7395440750000002</v>
      </c>
    </row>
    <row r="15" spans="1:7">
      <c r="A15" s="1" t="s">
        <v>5</v>
      </c>
      <c r="B15">
        <v>0.87354054694338135</v>
      </c>
      <c r="C15">
        <v>0.78833659342297135</v>
      </c>
      <c r="D15">
        <v>0.55953343170000003</v>
      </c>
      <c r="E15">
        <v>0.41783973569999999</v>
      </c>
      <c r="F15">
        <v>1.5878218499999999</v>
      </c>
      <c r="G15">
        <v>1.4930844750000003</v>
      </c>
    </row>
    <row r="16" spans="1:7">
      <c r="A16" s="1" t="s">
        <v>6</v>
      </c>
      <c r="B16">
        <v>0.85391408869067131</v>
      </c>
      <c r="C16">
        <v>0.74480717716647582</v>
      </c>
      <c r="D16">
        <v>0.50079523979999996</v>
      </c>
      <c r="E16">
        <v>0.61067273069999994</v>
      </c>
      <c r="F16">
        <v>1.5126807750000002</v>
      </c>
      <c r="G16">
        <v>1.828619475</v>
      </c>
    </row>
    <row r="17" spans="1:9">
      <c r="A17" s="1"/>
    </row>
    <row r="18" spans="1:9">
      <c r="A18" s="1"/>
      <c r="B18" t="s">
        <v>0</v>
      </c>
      <c r="D18" t="s">
        <v>1</v>
      </c>
      <c r="F18" t="s">
        <v>2</v>
      </c>
    </row>
    <row r="19" spans="1:9" ht="15.75">
      <c r="A19" s="1" t="s">
        <v>7</v>
      </c>
      <c r="B19" t="s">
        <v>3</v>
      </c>
      <c r="C19" t="s">
        <v>4</v>
      </c>
      <c r="D19" t="s">
        <v>3</v>
      </c>
      <c r="E19" t="s">
        <v>4</v>
      </c>
      <c r="F19" t="s">
        <v>3</v>
      </c>
      <c r="G19" t="s">
        <v>4</v>
      </c>
      <c r="I19" s="2" t="s">
        <v>18</v>
      </c>
    </row>
    <row r="20" spans="1:9">
      <c r="A20" t="s">
        <v>10</v>
      </c>
      <c r="B20">
        <f>STDEV(D20,F20)</f>
        <v>3.736678890000085E-2</v>
      </c>
      <c r="C20">
        <f>STDEV(E20,G20)</f>
        <v>2.9598660000178874E-4</v>
      </c>
      <c r="D20">
        <v>5.8955628922193547E-2</v>
      </c>
      <c r="E20">
        <v>2.6640177270524951E-2</v>
      </c>
      <c r="F20">
        <v>6.1110092774799207E-3</v>
      </c>
      <c r="G20">
        <v>2.7058765534528181E-2</v>
      </c>
    </row>
    <row r="21" spans="1:9">
      <c r="A21" s="1" t="s">
        <v>11</v>
      </c>
      <c r="B21">
        <f t="shared" ref="B21:C33" si="0">STDEV(D21,F21)</f>
        <v>1.3839329699991874E-2</v>
      </c>
      <c r="C21">
        <f t="shared" si="0"/>
        <v>5.9112948599996745E-2</v>
      </c>
      <c r="D21">
        <v>8.3882627883247352E-2</v>
      </c>
      <c r="E21">
        <v>9.9578913501354921E-2</v>
      </c>
      <c r="F21">
        <v>6.4310860127365851E-2</v>
      </c>
      <c r="G21">
        <v>1.5980579879375855E-2</v>
      </c>
    </row>
    <row r="22" spans="1:9">
      <c r="A22" s="1" t="s">
        <v>5</v>
      </c>
      <c r="B22">
        <f t="shared" si="0"/>
        <v>2.2582005300008562E-2</v>
      </c>
      <c r="C22">
        <f t="shared" si="0"/>
        <v>3.1602367799997588E-2</v>
      </c>
      <c r="D22">
        <v>5.1791717989969156E-2</v>
      </c>
      <c r="E22">
        <v>5.1871267502837271E-2</v>
      </c>
      <c r="F22">
        <v>1.9855939829115942E-2</v>
      </c>
      <c r="G22">
        <v>7.1787703569778953E-3</v>
      </c>
    </row>
    <row r="23" spans="1:9">
      <c r="A23" s="1" t="s">
        <v>6</v>
      </c>
      <c r="B23">
        <f t="shared" si="0"/>
        <v>2.4671876100000323E-2</v>
      </c>
      <c r="C23">
        <f t="shared" si="0"/>
        <v>1.5658400699999537E-2</v>
      </c>
      <c r="D23">
        <v>4.6869512330782875E-3</v>
      </c>
      <c r="E23">
        <v>4.8619919812266328E-2</v>
      </c>
      <c r="F23">
        <v>3.9578253022887373E-2</v>
      </c>
      <c r="G23">
        <v>2.6475597177254624E-2</v>
      </c>
    </row>
    <row r="24" spans="1:9">
      <c r="A24" s="1"/>
    </row>
    <row r="25" spans="1:9">
      <c r="A25" t="s">
        <v>10</v>
      </c>
      <c r="B25">
        <f t="shared" si="0"/>
        <v>4.7372066100001227E-2</v>
      </c>
      <c r="C25">
        <f t="shared" si="0"/>
        <v>1.9672630199999434E-2</v>
      </c>
      <c r="D25">
        <v>7.2473742811527991E-2</v>
      </c>
      <c r="E25">
        <v>4.2362979392919504E-2</v>
      </c>
      <c r="F25">
        <v>5.4795244552715283E-3</v>
      </c>
      <c r="G25">
        <v>1.4541678956529767E-2</v>
      </c>
    </row>
    <row r="26" spans="1:9">
      <c r="A26" s="1" t="s">
        <v>11</v>
      </c>
      <c r="B26">
        <f t="shared" si="0"/>
        <v>3.6861928200003266E-2</v>
      </c>
      <c r="C26">
        <f t="shared" si="0"/>
        <v>2.0603938800001935E-2</v>
      </c>
      <c r="D26">
        <v>0.13006271110238601</v>
      </c>
      <c r="E26">
        <v>7.16781416166761E-2</v>
      </c>
      <c r="F26">
        <v>7.7932072306718211E-2</v>
      </c>
      <c r="G26">
        <v>4.253977192740814E-2</v>
      </c>
    </row>
    <row r="27" spans="1:9">
      <c r="A27" s="1" t="s">
        <v>5</v>
      </c>
      <c r="B27">
        <f t="shared" si="0"/>
        <v>6.9223013099995762E-2</v>
      </c>
      <c r="C27">
        <f t="shared" si="0"/>
        <v>0.13434502829999484</v>
      </c>
      <c r="D27">
        <v>0.11060765796752015</v>
      </c>
      <c r="E27">
        <v>6.8128005955717344E-2</v>
      </c>
      <c r="F27">
        <v>1.2711534013175709E-2</v>
      </c>
      <c r="G27">
        <v>0.25812056701496727</v>
      </c>
    </row>
    <row r="28" spans="1:9">
      <c r="A28" s="1" t="s">
        <v>6</v>
      </c>
      <c r="B28">
        <f t="shared" si="0"/>
        <v>7.2079694999998556E-3</v>
      </c>
      <c r="C28">
        <f t="shared" si="0"/>
        <v>2.0664275700000036E-2</v>
      </c>
      <c r="D28">
        <v>1.0864342139540555E-2</v>
      </c>
      <c r="E28">
        <v>3.2865297884718009E-2</v>
      </c>
      <c r="F28">
        <v>6.7073391546914219E-4</v>
      </c>
      <c r="G28">
        <v>3.6415989331611749E-3</v>
      </c>
    </row>
    <row r="29" spans="1:9">
      <c r="A29" s="1"/>
    </row>
    <row r="30" spans="1:9">
      <c r="A30" t="s">
        <v>10</v>
      </c>
      <c r="B30">
        <f t="shared" si="0"/>
        <v>3.9463701000000059E-3</v>
      </c>
      <c r="C30">
        <f t="shared" si="0"/>
        <v>1.1672558099999789E-2</v>
      </c>
      <c r="D30">
        <v>6.0058821566860536E-3</v>
      </c>
      <c r="E30">
        <v>3.5876193914349402E-2</v>
      </c>
      <c r="F30">
        <v>1.1586892274249737E-2</v>
      </c>
      <c r="G30">
        <v>5.2383683886956994E-2</v>
      </c>
    </row>
    <row r="31" spans="1:9">
      <c r="A31" s="1" t="s">
        <v>11</v>
      </c>
      <c r="B31">
        <f t="shared" si="0"/>
        <v>5.9945600999997805E-3</v>
      </c>
      <c r="C31">
        <f t="shared" si="0"/>
        <v>3.8124015000000434E-2</v>
      </c>
      <c r="D31">
        <v>3.4765894846530469E-2</v>
      </c>
      <c r="E31">
        <v>1.3640089809088523E-2</v>
      </c>
      <c r="F31">
        <v>2.6288306652650167E-2</v>
      </c>
      <c r="G31">
        <v>6.7555588874204459E-2</v>
      </c>
    </row>
    <row r="32" spans="1:9">
      <c r="A32" s="1" t="s">
        <v>5</v>
      </c>
      <c r="B32">
        <f t="shared" si="0"/>
        <v>8.7901108200001687E-2</v>
      </c>
      <c r="C32">
        <f t="shared" si="0"/>
        <v>2.3512720200003806E-2</v>
      </c>
      <c r="D32">
        <v>0.12808076150539482</v>
      </c>
      <c r="E32">
        <v>4.2325856286913599E-2</v>
      </c>
      <c r="F32">
        <v>3.7698221413275624E-3</v>
      </c>
      <c r="G32">
        <v>9.0738484917843778E-3</v>
      </c>
    </row>
    <row r="33" spans="1:9">
      <c r="A33" s="1" t="s">
        <v>6</v>
      </c>
      <c r="B33">
        <f t="shared" si="0"/>
        <v>3.1764473099993078E-2</v>
      </c>
      <c r="C33">
        <f t="shared" si="0"/>
        <v>2.575921740000095E-2</v>
      </c>
      <c r="D33">
        <v>4.9463250714839119E-2</v>
      </c>
      <c r="E33">
        <v>2.1147018240877207E-2</v>
      </c>
      <c r="F33">
        <v>4.5415020551935557E-3</v>
      </c>
      <c r="G33">
        <v>5.7576052844075576E-2</v>
      </c>
    </row>
    <row r="39" spans="1:9" ht="18.75">
      <c r="I39" s="2" t="s">
        <v>19</v>
      </c>
    </row>
    <row r="59" spans="9:9" ht="18.75">
      <c r="I59" s="2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5"/>
  <sheetViews>
    <sheetView tabSelected="1" topLeftCell="A64" zoomScale="80" zoomScaleNormal="80" workbookViewId="0">
      <selection activeCell="X19" sqref="X19"/>
    </sheetView>
  </sheetViews>
  <sheetFormatPr defaultRowHeight="15"/>
  <cols>
    <col min="15" max="16" width="9.140625" customWidth="1"/>
  </cols>
  <sheetData>
    <row r="1" spans="1:25">
      <c r="B1" t="s">
        <v>8</v>
      </c>
      <c r="C1" t="s">
        <v>9</v>
      </c>
      <c r="D1" t="s">
        <v>1</v>
      </c>
      <c r="E1" t="s">
        <v>13</v>
      </c>
    </row>
    <row r="2" spans="1:25" ht="17.25">
      <c r="A2" t="s">
        <v>14</v>
      </c>
      <c r="B2">
        <v>4.95</v>
      </c>
      <c r="C2">
        <v>0.63254636815114507</v>
      </c>
      <c r="D2">
        <v>0.51662728020000004</v>
      </c>
      <c r="E2">
        <v>2.4173511000000003</v>
      </c>
      <c r="O2" t="s">
        <v>23</v>
      </c>
      <c r="T2" s="7" t="s">
        <v>27</v>
      </c>
    </row>
    <row r="3" spans="1:25">
      <c r="B3">
        <v>5.4249999999999998</v>
      </c>
      <c r="C3">
        <v>0.83864648136953635</v>
      </c>
      <c r="D3">
        <v>0.72944748689999983</v>
      </c>
      <c r="E3">
        <v>2.1534042000000002</v>
      </c>
      <c r="O3" t="s">
        <v>24</v>
      </c>
    </row>
    <row r="4" spans="1:25">
      <c r="B4">
        <v>2.2650000000000001</v>
      </c>
      <c r="C4">
        <v>0.80203872259647346</v>
      </c>
      <c r="D4">
        <v>0.79166350800000007</v>
      </c>
      <c r="E4">
        <v>1.8641002499999999</v>
      </c>
      <c r="O4" t="s">
        <v>26</v>
      </c>
    </row>
    <row r="5" spans="1:25">
      <c r="B5">
        <v>2.66</v>
      </c>
      <c r="C5">
        <v>0.91023266969246452</v>
      </c>
      <c r="D5">
        <v>0.72263287769999995</v>
      </c>
      <c r="E5">
        <v>1.9521842250000001</v>
      </c>
      <c r="O5" t="s">
        <v>25</v>
      </c>
    </row>
    <row r="6" spans="1:25">
      <c r="B6">
        <v>4.9350000000000005</v>
      </c>
      <c r="C6">
        <v>0.80532203508074784</v>
      </c>
      <c r="D6">
        <v>0.62363761920000005</v>
      </c>
      <c r="E6">
        <v>2.0009780999999998</v>
      </c>
    </row>
    <row r="7" spans="1:25">
      <c r="B7">
        <v>4.8450000000000006</v>
      </c>
      <c r="C7">
        <v>0.87553862169340912</v>
      </c>
      <c r="D7">
        <v>0.67337213370000004</v>
      </c>
      <c r="E7">
        <v>2.0854078500000002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>
      <c r="B8">
        <v>4.4375</v>
      </c>
      <c r="C8">
        <v>0.85860032268064179</v>
      </c>
      <c r="D8">
        <v>0.7936040592000001</v>
      </c>
      <c r="E8">
        <v>2.0105856000000002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>
      <c r="B9">
        <v>4.4550000000000001</v>
      </c>
      <c r="C9">
        <v>0.8837500867361151</v>
      </c>
      <c r="D9">
        <v>0.56096455500000009</v>
      </c>
      <c r="E9">
        <v>2.2650524999999999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>
      <c r="P11" s="5"/>
      <c r="Q11" s="5"/>
      <c r="R11" s="4"/>
      <c r="S11" s="4"/>
      <c r="T11" s="4"/>
      <c r="U11" s="4"/>
      <c r="V11" s="4"/>
      <c r="W11" s="4"/>
      <c r="X11" s="4"/>
      <c r="Y11" s="4"/>
    </row>
    <row r="12" spans="1:25">
      <c r="A12" t="s">
        <v>15</v>
      </c>
      <c r="B12">
        <v>4.8975</v>
      </c>
      <c r="C12">
        <v>0.82812927674833692</v>
      </c>
      <c r="D12">
        <v>0.6864409977</v>
      </c>
      <c r="E12">
        <v>2.0051098499999997</v>
      </c>
      <c r="P12" s="3"/>
      <c r="Q12" s="3"/>
      <c r="R12" s="4"/>
      <c r="S12" s="4"/>
      <c r="T12" s="4"/>
      <c r="U12" s="4"/>
      <c r="V12" s="4"/>
      <c r="W12" s="4"/>
      <c r="X12" s="4"/>
      <c r="Y12" s="4"/>
    </row>
    <row r="13" spans="1:25">
      <c r="B13">
        <v>6.96</v>
      </c>
      <c r="C13">
        <v>0.6778306439216466</v>
      </c>
      <c r="D13">
        <v>0.40480542330000002</v>
      </c>
      <c r="E13">
        <v>1.2671150249999998</v>
      </c>
      <c r="P13" s="3"/>
      <c r="Q13" s="3"/>
      <c r="R13" s="4"/>
      <c r="S13" s="4"/>
      <c r="T13" s="4"/>
      <c r="U13" s="4"/>
      <c r="V13" s="4"/>
      <c r="W13" s="4"/>
      <c r="X13" s="4"/>
      <c r="Y13" s="4"/>
    </row>
    <row r="14" spans="1:25">
      <c r="B14">
        <v>3.14</v>
      </c>
      <c r="C14">
        <v>0.84255450523842046</v>
      </c>
      <c r="D14">
        <v>0.42776586539999994</v>
      </c>
      <c r="E14">
        <v>1.5046609499999999</v>
      </c>
      <c r="P14" s="3"/>
      <c r="Q14" s="3"/>
      <c r="R14" s="4"/>
      <c r="S14" s="4"/>
      <c r="T14" s="4"/>
      <c r="U14" s="4"/>
      <c r="V14" s="4"/>
      <c r="W14" s="4"/>
      <c r="X14" s="4"/>
      <c r="Y14" s="4"/>
    </row>
    <row r="15" spans="1:25">
      <c r="B15">
        <v>4.1475</v>
      </c>
      <c r="C15">
        <v>0.79148740138175133</v>
      </c>
      <c r="D15">
        <v>0.38024971949999997</v>
      </c>
      <c r="E15">
        <v>1.2891041250000002</v>
      </c>
      <c r="P15" s="3"/>
      <c r="Q15" s="3"/>
      <c r="R15" s="4"/>
      <c r="S15" s="4"/>
      <c r="T15" s="4"/>
      <c r="U15" s="4"/>
      <c r="V15" s="4"/>
      <c r="W15" s="4"/>
      <c r="X15" s="4"/>
      <c r="Y15" s="4"/>
    </row>
    <row r="16" spans="1:25">
      <c r="B16">
        <v>5.1549999999999994</v>
      </c>
      <c r="C16">
        <v>0.75140949433245297</v>
      </c>
      <c r="D16">
        <v>0.56056844939999995</v>
      </c>
      <c r="E16">
        <v>1.83688545</v>
      </c>
      <c r="P16" s="3"/>
      <c r="Q16" s="3"/>
      <c r="R16" s="4"/>
      <c r="S16" s="4"/>
      <c r="T16" s="4"/>
      <c r="U16" s="4"/>
      <c r="V16" s="4"/>
      <c r="W16" s="4"/>
      <c r="X16" s="4"/>
      <c r="Y16" s="4"/>
    </row>
    <row r="17" spans="1:25">
      <c r="B17">
        <v>6.9725000000000001</v>
      </c>
      <c r="C17">
        <v>0.71849943503477942</v>
      </c>
      <c r="D17">
        <v>0.71754901140000016</v>
      </c>
      <c r="E17">
        <v>1.5756701999999998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>
      <c r="B18">
        <v>4.1749999999999998</v>
      </c>
      <c r="C18">
        <v>0.75306059114115675</v>
      </c>
      <c r="D18">
        <v>0.64870497540000005</v>
      </c>
      <c r="E18">
        <v>1.9317503250000003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>
      <c r="B19">
        <v>6.6499999999999995</v>
      </c>
      <c r="C19">
        <v>0.70704171216026157</v>
      </c>
      <c r="D19">
        <v>0.42356709180000007</v>
      </c>
      <c r="E19">
        <v>1.3718574000000001</v>
      </c>
      <c r="P19" s="6"/>
      <c r="Q19" s="6"/>
      <c r="R19" s="6"/>
      <c r="S19" s="6"/>
      <c r="T19" s="6"/>
      <c r="U19" s="6"/>
      <c r="V19" s="4"/>
      <c r="W19" s="4"/>
      <c r="X19" s="4"/>
      <c r="Y19" s="4"/>
    </row>
    <row r="20" spans="1:25">
      <c r="P20" s="3"/>
      <c r="Q20" s="3"/>
      <c r="R20" s="3"/>
      <c r="S20" s="3"/>
      <c r="T20" s="3"/>
      <c r="U20" s="3"/>
      <c r="V20" s="4"/>
      <c r="W20" s="4"/>
      <c r="X20" s="4"/>
      <c r="Y20" s="4"/>
    </row>
    <row r="21" spans="1:25">
      <c r="A21" t="s">
        <v>16</v>
      </c>
      <c r="B21">
        <v>5.7025000000000006</v>
      </c>
      <c r="C21">
        <v>0.84403673501201604</v>
      </c>
      <c r="D21">
        <v>0.62217062879999996</v>
      </c>
      <c r="E21">
        <v>1.777176525</v>
      </c>
      <c r="P21" s="3"/>
      <c r="Q21" s="3"/>
      <c r="R21" s="3"/>
      <c r="S21" s="3"/>
      <c r="T21" s="3"/>
      <c r="U21" s="3"/>
      <c r="V21" s="4"/>
      <c r="W21" s="4"/>
      <c r="X21" s="4"/>
      <c r="Y21" s="4"/>
    </row>
    <row r="22" spans="1:25">
      <c r="B22">
        <v>6.1875</v>
      </c>
      <c r="C22">
        <v>0.73330083158594095</v>
      </c>
      <c r="D22">
        <v>0.63639072210000003</v>
      </c>
      <c r="E22">
        <v>1.724773425</v>
      </c>
      <c r="P22" s="3"/>
      <c r="Q22" s="3"/>
      <c r="R22" s="3"/>
      <c r="S22" s="3"/>
      <c r="T22" s="3"/>
      <c r="U22" s="3"/>
      <c r="V22" s="4"/>
      <c r="W22" s="4"/>
      <c r="X22" s="4"/>
      <c r="Y22" s="4"/>
    </row>
    <row r="23" spans="1:25">
      <c r="B23">
        <v>3.2399999999999998</v>
      </c>
      <c r="C23">
        <v>0.91251308540004561</v>
      </c>
      <c r="D23">
        <v>0.44453972880000003</v>
      </c>
      <c r="E23">
        <v>1.4992265250000001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>
      <c r="B24">
        <v>4.1124999999999998</v>
      </c>
      <c r="C24">
        <v>0.74237594410045327</v>
      </c>
      <c r="D24">
        <v>0.6216923754</v>
      </c>
      <c r="E24">
        <v>1.7395440750000002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>
      <c r="B25">
        <v>5.5674999999999999</v>
      </c>
      <c r="C25">
        <v>0.87354054694338135</v>
      </c>
      <c r="D25">
        <v>0.55953343170000003</v>
      </c>
      <c r="E25">
        <v>1.5878218499999999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>
      <c r="B26">
        <v>5.8775000000000004</v>
      </c>
      <c r="C26">
        <v>0.78833659342297135</v>
      </c>
      <c r="D26">
        <v>0.41783973569999999</v>
      </c>
      <c r="E26">
        <v>1.4930844750000003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>
      <c r="B27">
        <v>4.8125</v>
      </c>
      <c r="C27">
        <v>0.85391408869067131</v>
      </c>
      <c r="D27">
        <v>0.50079523979999996</v>
      </c>
      <c r="E27">
        <v>1.5126807750000002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>
      <c r="B28">
        <v>5.7225000000000001</v>
      </c>
      <c r="C28">
        <v>0.74480717716647582</v>
      </c>
      <c r="D28">
        <v>0.61067273069999994</v>
      </c>
      <c r="E28">
        <v>1.828619475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>
      <c r="P32" s="4"/>
      <c r="Q32" s="4"/>
      <c r="R32" s="4"/>
      <c r="S32" s="4"/>
      <c r="T32" s="4"/>
      <c r="U32" s="4"/>
      <c r="V32" s="4"/>
      <c r="W32" s="4"/>
      <c r="X32" s="4"/>
      <c r="Y32" s="4"/>
    </row>
    <row r="47" spans="7:7" ht="15.75">
      <c r="G47" s="2" t="s">
        <v>21</v>
      </c>
    </row>
    <row r="49" spans="1:5">
      <c r="B49" t="s">
        <v>17</v>
      </c>
      <c r="C49" t="s">
        <v>9</v>
      </c>
      <c r="D49" t="s">
        <v>1</v>
      </c>
      <c r="E49" t="s">
        <v>13</v>
      </c>
    </row>
    <row r="50" spans="1:5">
      <c r="A50" t="s">
        <v>14</v>
      </c>
      <c r="B50">
        <v>0</v>
      </c>
      <c r="C50">
        <v>0.63254636815114507</v>
      </c>
      <c r="D50">
        <v>0.51662728020000004</v>
      </c>
      <c r="E50">
        <v>2.4173511000000003</v>
      </c>
    </row>
    <row r="51" spans="1:5">
      <c r="B51">
        <v>0</v>
      </c>
      <c r="C51">
        <v>0.83864648136953635</v>
      </c>
      <c r="D51">
        <v>0.72944748689999983</v>
      </c>
      <c r="E51">
        <v>2.1534042000000002</v>
      </c>
    </row>
    <row r="52" spans="1:5">
      <c r="B52">
        <v>4445.3</v>
      </c>
      <c r="C52">
        <v>0.80203872259647346</v>
      </c>
      <c r="D52">
        <v>0.79166350800000007</v>
      </c>
      <c r="E52">
        <v>1.8641002499999999</v>
      </c>
    </row>
    <row r="53" spans="1:5">
      <c r="B53">
        <v>4163.2</v>
      </c>
      <c r="C53">
        <v>0.91023266969246452</v>
      </c>
      <c r="D53">
        <v>0.72263287769999995</v>
      </c>
      <c r="E53">
        <v>1.9521842250000001</v>
      </c>
    </row>
    <row r="54" spans="1:5">
      <c r="B54">
        <v>567.9</v>
      </c>
      <c r="C54">
        <v>0.80532203508074784</v>
      </c>
      <c r="D54">
        <v>0.62363761920000005</v>
      </c>
      <c r="E54">
        <v>2.0009780999999998</v>
      </c>
    </row>
    <row r="55" spans="1:5">
      <c r="B55">
        <v>686.9</v>
      </c>
      <c r="C55">
        <v>0.87553862169340912</v>
      </c>
      <c r="D55">
        <v>0.67337213370000004</v>
      </c>
      <c r="E55">
        <v>2.0854078500000002</v>
      </c>
    </row>
    <row r="56" spans="1:5">
      <c r="B56">
        <v>520.29999999999995</v>
      </c>
      <c r="C56">
        <v>0.85860032268064179</v>
      </c>
      <c r="D56">
        <v>0.7936040592000001</v>
      </c>
      <c r="E56">
        <v>2.0105856000000002</v>
      </c>
    </row>
    <row r="57" spans="1:5">
      <c r="B57">
        <v>440.1</v>
      </c>
      <c r="C57">
        <v>0.8837500867361151</v>
      </c>
      <c r="D57">
        <v>0.56096455500000009</v>
      </c>
      <c r="E57">
        <v>2.2650524999999999</v>
      </c>
    </row>
    <row r="60" spans="1:5">
      <c r="A60" t="s">
        <v>15</v>
      </c>
      <c r="B60">
        <v>0</v>
      </c>
      <c r="C60">
        <v>0.82812927674833692</v>
      </c>
      <c r="D60">
        <v>0.6864409977</v>
      </c>
      <c r="E60">
        <v>2.0051098499999997</v>
      </c>
    </row>
    <row r="61" spans="1:5">
      <c r="B61">
        <v>0</v>
      </c>
      <c r="C61">
        <v>0.6778306439216466</v>
      </c>
      <c r="D61">
        <v>0.40480542330000002</v>
      </c>
      <c r="E61">
        <v>1.2671150249999998</v>
      </c>
    </row>
    <row r="62" spans="1:5">
      <c r="B62">
        <v>3320.9</v>
      </c>
      <c r="C62">
        <v>0.84255450523842046</v>
      </c>
      <c r="D62">
        <v>0.42776586539999994</v>
      </c>
      <c r="E62">
        <v>1.5046609499999999</v>
      </c>
    </row>
    <row r="63" spans="1:5">
      <c r="B63">
        <v>3628.5</v>
      </c>
      <c r="C63">
        <v>0.79148740138175133</v>
      </c>
      <c r="D63">
        <v>0.38024971949999997</v>
      </c>
      <c r="E63">
        <v>1.2891041250000002</v>
      </c>
    </row>
    <row r="64" spans="1:5">
      <c r="B64">
        <v>275.7</v>
      </c>
      <c r="C64">
        <v>0.75140949433245297</v>
      </c>
      <c r="D64">
        <v>0.56056844939999995</v>
      </c>
      <c r="E64">
        <v>1.83688545</v>
      </c>
    </row>
    <row r="65" spans="1:5">
      <c r="B65">
        <v>564.29999999999995</v>
      </c>
      <c r="C65">
        <v>0.71849943503477942</v>
      </c>
      <c r="D65">
        <v>0.71754901140000016</v>
      </c>
      <c r="E65">
        <v>1.5756701999999998</v>
      </c>
    </row>
    <row r="66" spans="1:5">
      <c r="B66">
        <v>132.9</v>
      </c>
      <c r="C66">
        <v>0.75306059114115675</v>
      </c>
      <c r="D66">
        <v>0.64870497540000005</v>
      </c>
      <c r="E66">
        <v>1.9317503250000003</v>
      </c>
    </row>
    <row r="67" spans="1:5">
      <c r="B67">
        <v>189.4</v>
      </c>
      <c r="C67">
        <v>0.70704171216026157</v>
      </c>
      <c r="D67">
        <v>0.42356709180000007</v>
      </c>
      <c r="E67">
        <v>1.3718574000000001</v>
      </c>
    </row>
    <row r="70" spans="1:5">
      <c r="A70" t="s">
        <v>16</v>
      </c>
      <c r="B70">
        <v>0</v>
      </c>
      <c r="C70">
        <v>0.84403673501201604</v>
      </c>
      <c r="D70">
        <v>0.62217062879999996</v>
      </c>
      <c r="E70">
        <v>1.777176525</v>
      </c>
    </row>
    <row r="71" spans="1:5">
      <c r="B71">
        <v>0</v>
      </c>
      <c r="C71">
        <v>0.73330083158594095</v>
      </c>
      <c r="D71">
        <v>0.63639072210000003</v>
      </c>
      <c r="E71">
        <v>1.724773425</v>
      </c>
    </row>
    <row r="72" spans="1:5">
      <c r="B72">
        <v>1833.2</v>
      </c>
      <c r="C72">
        <v>0.91251308540004561</v>
      </c>
      <c r="D72">
        <v>0.44453972880000003</v>
      </c>
      <c r="E72">
        <v>1.4992265250000001</v>
      </c>
    </row>
    <row r="73" spans="1:5">
      <c r="B73">
        <v>2188</v>
      </c>
      <c r="C73">
        <v>0.74237594410045327</v>
      </c>
      <c r="D73">
        <v>0.6216923754</v>
      </c>
      <c r="E73">
        <v>1.7395440750000002</v>
      </c>
    </row>
    <row r="74" spans="1:5">
      <c r="B74">
        <v>625.1</v>
      </c>
      <c r="C74">
        <v>0.87354054694338135</v>
      </c>
      <c r="D74">
        <v>0.55953343170000003</v>
      </c>
      <c r="E74">
        <v>1.5878218499999999</v>
      </c>
    </row>
    <row r="75" spans="1:5">
      <c r="B75">
        <v>1293.5999999999999</v>
      </c>
      <c r="C75">
        <v>0.78833659342297135</v>
      </c>
      <c r="D75">
        <v>0.41783973569999999</v>
      </c>
      <c r="E75">
        <v>1.4930844750000003</v>
      </c>
    </row>
    <row r="76" spans="1:5">
      <c r="B76">
        <v>607</v>
      </c>
      <c r="C76">
        <v>0.85391408869067131</v>
      </c>
      <c r="D76">
        <v>0.50079523979999996</v>
      </c>
      <c r="E76">
        <v>1.5126807750000002</v>
      </c>
    </row>
    <row r="77" spans="1:5">
      <c r="B77">
        <v>737.6</v>
      </c>
      <c r="C77">
        <v>0.74480717716647582</v>
      </c>
      <c r="D77">
        <v>0.61067273069999994</v>
      </c>
      <c r="E77">
        <v>1.828619475</v>
      </c>
    </row>
    <row r="95" spans="7:7" ht="15.75">
      <c r="G95" s="2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1, 2 3</vt:lpstr>
      <vt:lpstr>figure 4,5</vt:lpstr>
      <vt:lpstr>Sheet3</vt:lpstr>
    </vt:vector>
  </TitlesOfParts>
  <Company>mri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</dc:creator>
  <cp:lastModifiedBy>Slavica Klaric</cp:lastModifiedBy>
  <dcterms:created xsi:type="dcterms:W3CDTF">2013-11-05T09:49:56Z</dcterms:created>
  <dcterms:modified xsi:type="dcterms:W3CDTF">2014-02-12T10:41:01Z</dcterms:modified>
</cp:coreProperties>
</file>