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49" i="1" l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</calcChain>
</file>

<file path=xl/sharedStrings.xml><?xml version="1.0" encoding="utf-8"?>
<sst xmlns="http://schemas.openxmlformats.org/spreadsheetml/2006/main" count="62" uniqueCount="58">
  <si>
    <t>Table 1: Socio-demographic profiles</t>
  </si>
  <si>
    <t xml:space="preserve">                     PivniFest Pilsen (BFP)</t>
  </si>
  <si>
    <t xml:space="preserve">                       Valtice Wine Markets (VWM)</t>
  </si>
  <si>
    <t>n=</t>
  </si>
  <si>
    <t>%</t>
  </si>
  <si>
    <t>Gender</t>
  </si>
  <si>
    <t>Female</t>
  </si>
  <si>
    <t>Male</t>
  </si>
  <si>
    <t>Age</t>
  </si>
  <si>
    <t>under 20</t>
  </si>
  <si>
    <t>20-29</t>
  </si>
  <si>
    <t>30-39</t>
  </si>
  <si>
    <t>40-49</t>
  </si>
  <si>
    <t>50-59</t>
  </si>
  <si>
    <t>60 years and more</t>
  </si>
  <si>
    <t>Origin</t>
  </si>
  <si>
    <t>The Czech Republic</t>
  </si>
  <si>
    <t>The Slovak Republic</t>
  </si>
  <si>
    <t>EU</t>
  </si>
  <si>
    <t>Marital status</t>
  </si>
  <si>
    <t>Single</t>
  </si>
  <si>
    <t>With partner</t>
  </si>
  <si>
    <t>Married</t>
  </si>
  <si>
    <t>Occupation</t>
  </si>
  <si>
    <t>Student</t>
  </si>
  <si>
    <t>Employed</t>
  </si>
  <si>
    <t>Unemployed</t>
  </si>
  <si>
    <t>Retired</t>
  </si>
  <si>
    <t>Other</t>
  </si>
  <si>
    <t>Education</t>
  </si>
  <si>
    <t>Primary education</t>
  </si>
  <si>
    <t>High school education</t>
  </si>
  <si>
    <t>High school diploma</t>
  </si>
  <si>
    <t>University education</t>
  </si>
  <si>
    <t>Came with</t>
  </si>
  <si>
    <t>Alone</t>
  </si>
  <si>
    <t xml:space="preserve">Friends </t>
  </si>
  <si>
    <t>Partner</t>
  </si>
  <si>
    <t>Family</t>
  </si>
  <si>
    <t xml:space="preserve">Source of </t>
  </si>
  <si>
    <t>information</t>
  </si>
  <si>
    <t>Promotional materials</t>
  </si>
  <si>
    <t>Radio</t>
  </si>
  <si>
    <t>Press</t>
  </si>
  <si>
    <t>Internet (in general)</t>
  </si>
  <si>
    <t>Social media</t>
  </si>
  <si>
    <t>Web of the event</t>
  </si>
  <si>
    <t>Personal email</t>
  </si>
  <si>
    <t>Advertisement</t>
  </si>
  <si>
    <t>Visits</t>
  </si>
  <si>
    <t>1x</t>
  </si>
  <si>
    <t>2x</t>
  </si>
  <si>
    <t>3x</t>
  </si>
  <si>
    <t>4x</t>
  </si>
  <si>
    <t>5x</t>
  </si>
  <si>
    <t>6x-10x</t>
  </si>
  <si>
    <t>10x and more</t>
  </si>
  <si>
    <t>value: more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</si>
</sst>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/>
    </xf>
    <xf numFmtId="9" fontId="2" fillId="0" borderId="8" xfId="2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top"/>
    </xf>
    <xf numFmtId="9" fontId="2" fillId="0" borderId="12" xfId="2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center" vertical="top"/>
    </xf>
    <xf numFmtId="9" fontId="2" fillId="0" borderId="16" xfId="2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top"/>
    </xf>
    <xf numFmtId="9" fontId="2" fillId="0" borderId="20" xfId="2" applyFont="1" applyFill="1" applyBorder="1" applyAlignment="1">
      <alignment horizontal="center" vertical="top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13" workbookViewId="0">
      <selection activeCell="M18" sqref="M18"/>
    </sheetView>
  </sheetViews>
  <sheetFormatPr defaultRowHeight="15" x14ac:dyDescent="0.25"/>
  <cols>
    <col min="1" max="1" width="15.7109375" style="5" customWidth="1"/>
    <col min="2" max="2" width="20.85546875" style="5" customWidth="1"/>
    <col min="3" max="6" width="15.7109375" style="5" customWidth="1"/>
    <col min="7" max="16384" width="9.140625" style="5"/>
  </cols>
  <sheetData>
    <row r="1" spans="1:6" ht="15.75" thickBot="1" x14ac:dyDescent="0.3">
      <c r="A1" s="3" t="s">
        <v>0</v>
      </c>
      <c r="B1" s="3"/>
      <c r="C1" s="4"/>
      <c r="D1" s="4"/>
      <c r="E1" s="4"/>
      <c r="F1" s="4"/>
    </row>
    <row r="2" spans="1:6" ht="15.75" thickBot="1" x14ac:dyDescent="0.3">
      <c r="A2" s="6"/>
      <c r="B2" s="7"/>
      <c r="C2" s="1" t="s">
        <v>1</v>
      </c>
      <c r="D2" s="8"/>
      <c r="E2" s="1" t="s">
        <v>2</v>
      </c>
      <c r="F2" s="8"/>
    </row>
    <row r="3" spans="1:6" ht="15.75" thickBot="1" x14ac:dyDescent="0.3">
      <c r="A3" s="9" t="s">
        <v>3</v>
      </c>
      <c r="B3" s="7"/>
      <c r="C3" s="10">
        <v>130</v>
      </c>
      <c r="D3" s="11" t="s">
        <v>4</v>
      </c>
      <c r="E3" s="12">
        <v>130</v>
      </c>
      <c r="F3" s="13" t="s">
        <v>4</v>
      </c>
    </row>
    <row r="4" spans="1:6" x14ac:dyDescent="0.25">
      <c r="A4" s="2" t="s">
        <v>5</v>
      </c>
      <c r="B4" s="14" t="s">
        <v>6</v>
      </c>
      <c r="C4" s="15">
        <v>51</v>
      </c>
      <c r="D4" s="16">
        <f>C4/130</f>
        <v>0.3923076923076923</v>
      </c>
      <c r="E4" s="15">
        <v>57</v>
      </c>
      <c r="F4" s="16">
        <f>E4/130</f>
        <v>0.43846153846153846</v>
      </c>
    </row>
    <row r="5" spans="1:6" ht="15.75" thickBot="1" x14ac:dyDescent="0.3">
      <c r="A5" s="17"/>
      <c r="B5" s="18" t="s">
        <v>7</v>
      </c>
      <c r="C5" s="19">
        <v>79</v>
      </c>
      <c r="D5" s="20">
        <f t="shared" ref="D5:D49" si="0">C5/130</f>
        <v>0.60769230769230764</v>
      </c>
      <c r="E5" s="19">
        <v>73</v>
      </c>
      <c r="F5" s="20">
        <f t="shared" ref="F5:F49" si="1">E5/130</f>
        <v>0.56153846153846154</v>
      </c>
    </row>
    <row r="6" spans="1:6" ht="15.75" thickTop="1" x14ac:dyDescent="0.25">
      <c r="A6" s="2" t="s">
        <v>8</v>
      </c>
      <c r="B6" s="14" t="s">
        <v>9</v>
      </c>
      <c r="C6" s="15">
        <v>6</v>
      </c>
      <c r="D6" s="16">
        <f t="shared" si="0"/>
        <v>4.6153846153846156E-2</v>
      </c>
      <c r="E6" s="15">
        <v>1</v>
      </c>
      <c r="F6" s="16">
        <f t="shared" si="1"/>
        <v>7.6923076923076927E-3</v>
      </c>
    </row>
    <row r="7" spans="1:6" x14ac:dyDescent="0.25">
      <c r="A7" s="21"/>
      <c r="B7" s="22" t="s">
        <v>10</v>
      </c>
      <c r="C7" s="23">
        <v>52</v>
      </c>
      <c r="D7" s="24">
        <f t="shared" si="0"/>
        <v>0.4</v>
      </c>
      <c r="E7" s="23">
        <v>18</v>
      </c>
      <c r="F7" s="24">
        <f t="shared" si="1"/>
        <v>0.13846153846153847</v>
      </c>
    </row>
    <row r="8" spans="1:6" x14ac:dyDescent="0.25">
      <c r="A8" s="21"/>
      <c r="B8" s="22" t="s">
        <v>11</v>
      </c>
      <c r="C8" s="23">
        <v>42</v>
      </c>
      <c r="D8" s="24">
        <f t="shared" si="0"/>
        <v>0.32307692307692309</v>
      </c>
      <c r="E8" s="23">
        <v>24</v>
      </c>
      <c r="F8" s="24">
        <f t="shared" si="1"/>
        <v>0.18461538461538463</v>
      </c>
    </row>
    <row r="9" spans="1:6" x14ac:dyDescent="0.25">
      <c r="A9" s="21"/>
      <c r="B9" s="22" t="s">
        <v>12</v>
      </c>
      <c r="C9" s="23">
        <v>14</v>
      </c>
      <c r="D9" s="24">
        <f t="shared" si="0"/>
        <v>0.1076923076923077</v>
      </c>
      <c r="E9" s="23">
        <v>31</v>
      </c>
      <c r="F9" s="24">
        <f t="shared" si="1"/>
        <v>0.23846153846153847</v>
      </c>
    </row>
    <row r="10" spans="1:6" x14ac:dyDescent="0.25">
      <c r="A10" s="21"/>
      <c r="B10" s="22" t="s">
        <v>13</v>
      </c>
      <c r="C10" s="23">
        <v>15</v>
      </c>
      <c r="D10" s="24">
        <f t="shared" si="0"/>
        <v>0.11538461538461539</v>
      </c>
      <c r="E10" s="23">
        <v>37</v>
      </c>
      <c r="F10" s="24">
        <f t="shared" si="1"/>
        <v>0.2846153846153846</v>
      </c>
    </row>
    <row r="11" spans="1:6" ht="15.75" thickBot="1" x14ac:dyDescent="0.3">
      <c r="A11" s="17"/>
      <c r="B11" s="18" t="s">
        <v>14</v>
      </c>
      <c r="C11" s="19">
        <v>1</v>
      </c>
      <c r="D11" s="20">
        <f t="shared" si="0"/>
        <v>7.6923076923076927E-3</v>
      </c>
      <c r="E11" s="19">
        <v>19</v>
      </c>
      <c r="F11" s="20">
        <f t="shared" si="1"/>
        <v>0.14615384615384616</v>
      </c>
    </row>
    <row r="12" spans="1:6" ht="15.75" thickTop="1" x14ac:dyDescent="0.25">
      <c r="A12" s="2" t="s">
        <v>15</v>
      </c>
      <c r="B12" s="14" t="s">
        <v>16</v>
      </c>
      <c r="C12" s="15">
        <v>117</v>
      </c>
      <c r="D12" s="16">
        <f t="shared" si="0"/>
        <v>0.9</v>
      </c>
      <c r="E12" s="15">
        <v>118</v>
      </c>
      <c r="F12" s="16">
        <f t="shared" si="1"/>
        <v>0.90769230769230769</v>
      </c>
    </row>
    <row r="13" spans="1:6" x14ac:dyDescent="0.25">
      <c r="A13" s="21"/>
      <c r="B13" s="22" t="s">
        <v>17</v>
      </c>
      <c r="C13" s="23">
        <v>5</v>
      </c>
      <c r="D13" s="24">
        <f t="shared" si="0"/>
        <v>3.8461538461538464E-2</v>
      </c>
      <c r="E13" s="23">
        <v>12</v>
      </c>
      <c r="F13" s="24">
        <f t="shared" si="1"/>
        <v>9.2307692307692313E-2</v>
      </c>
    </row>
    <row r="14" spans="1:6" ht="15.75" thickBot="1" x14ac:dyDescent="0.3">
      <c r="A14" s="17"/>
      <c r="B14" s="18" t="s">
        <v>18</v>
      </c>
      <c r="C14" s="19">
        <v>8</v>
      </c>
      <c r="D14" s="20">
        <f t="shared" si="0"/>
        <v>6.1538461538461542E-2</v>
      </c>
      <c r="E14" s="19">
        <v>0</v>
      </c>
      <c r="F14" s="20">
        <f t="shared" si="1"/>
        <v>0</v>
      </c>
    </row>
    <row r="15" spans="1:6" ht="15.75" thickTop="1" x14ac:dyDescent="0.25">
      <c r="A15" s="2" t="s">
        <v>19</v>
      </c>
      <c r="B15" s="14" t="s">
        <v>20</v>
      </c>
      <c r="C15" s="15">
        <v>51</v>
      </c>
      <c r="D15" s="16">
        <f t="shared" si="0"/>
        <v>0.3923076923076923</v>
      </c>
      <c r="E15" s="15">
        <v>24</v>
      </c>
      <c r="F15" s="16">
        <f t="shared" si="1"/>
        <v>0.18461538461538463</v>
      </c>
    </row>
    <row r="16" spans="1:6" x14ac:dyDescent="0.25">
      <c r="A16" s="21"/>
      <c r="B16" s="22" t="s">
        <v>21</v>
      </c>
      <c r="C16" s="23">
        <v>44</v>
      </c>
      <c r="D16" s="24">
        <f t="shared" si="0"/>
        <v>0.33846153846153848</v>
      </c>
      <c r="E16" s="23">
        <v>37</v>
      </c>
      <c r="F16" s="24">
        <f t="shared" si="1"/>
        <v>0.2846153846153846</v>
      </c>
    </row>
    <row r="17" spans="1:6" ht="15.75" thickBot="1" x14ac:dyDescent="0.3">
      <c r="A17" s="17"/>
      <c r="B17" s="18" t="s">
        <v>22</v>
      </c>
      <c r="C17" s="19">
        <v>35</v>
      </c>
      <c r="D17" s="20">
        <f t="shared" si="0"/>
        <v>0.26923076923076922</v>
      </c>
      <c r="E17" s="19">
        <v>69</v>
      </c>
      <c r="F17" s="20">
        <f t="shared" si="1"/>
        <v>0.53076923076923077</v>
      </c>
    </row>
    <row r="18" spans="1:6" ht="15.75" thickTop="1" x14ac:dyDescent="0.25">
      <c r="A18" s="2" t="s">
        <v>23</v>
      </c>
      <c r="B18" s="14" t="s">
        <v>24</v>
      </c>
      <c r="C18" s="15">
        <v>15</v>
      </c>
      <c r="D18" s="16">
        <f t="shared" si="0"/>
        <v>0.11538461538461539</v>
      </c>
      <c r="E18" s="15">
        <v>8</v>
      </c>
      <c r="F18" s="16">
        <f t="shared" si="1"/>
        <v>6.1538461538461542E-2</v>
      </c>
    </row>
    <row r="19" spans="1:6" x14ac:dyDescent="0.25">
      <c r="A19" s="21"/>
      <c r="B19" s="22" t="s">
        <v>25</v>
      </c>
      <c r="C19" s="23">
        <v>109</v>
      </c>
      <c r="D19" s="24">
        <f t="shared" si="0"/>
        <v>0.83846153846153848</v>
      </c>
      <c r="E19" s="23">
        <v>108</v>
      </c>
      <c r="F19" s="24">
        <f t="shared" si="1"/>
        <v>0.83076923076923082</v>
      </c>
    </row>
    <row r="20" spans="1:6" x14ac:dyDescent="0.25">
      <c r="A20" s="21"/>
      <c r="B20" s="22" t="s">
        <v>26</v>
      </c>
      <c r="C20" s="23">
        <v>2</v>
      </c>
      <c r="D20" s="24">
        <f t="shared" si="0"/>
        <v>1.5384615384615385E-2</v>
      </c>
      <c r="E20" s="23">
        <v>1</v>
      </c>
      <c r="F20" s="24">
        <f t="shared" si="1"/>
        <v>7.6923076923076927E-3</v>
      </c>
    </row>
    <row r="21" spans="1:6" x14ac:dyDescent="0.25">
      <c r="A21" s="21"/>
      <c r="B21" s="22" t="s">
        <v>27</v>
      </c>
      <c r="C21" s="23">
        <v>3</v>
      </c>
      <c r="D21" s="24">
        <f t="shared" si="0"/>
        <v>2.3076923076923078E-2</v>
      </c>
      <c r="E21" s="23">
        <v>12</v>
      </c>
      <c r="F21" s="24">
        <f t="shared" si="1"/>
        <v>9.2307692307692313E-2</v>
      </c>
    </row>
    <row r="22" spans="1:6" ht="15.75" thickBot="1" x14ac:dyDescent="0.3">
      <c r="A22" s="17"/>
      <c r="B22" s="18" t="s">
        <v>28</v>
      </c>
      <c r="C22" s="19">
        <v>1</v>
      </c>
      <c r="D22" s="20">
        <f t="shared" si="0"/>
        <v>7.6923076923076927E-3</v>
      </c>
      <c r="E22" s="19">
        <v>1</v>
      </c>
      <c r="F22" s="20">
        <f t="shared" si="1"/>
        <v>7.6923076923076927E-3</v>
      </c>
    </row>
    <row r="23" spans="1:6" ht="15.75" thickTop="1" x14ac:dyDescent="0.25">
      <c r="A23" s="2" t="s">
        <v>29</v>
      </c>
      <c r="B23" s="14" t="s">
        <v>30</v>
      </c>
      <c r="C23" s="15">
        <v>2</v>
      </c>
      <c r="D23" s="16">
        <f t="shared" si="0"/>
        <v>1.5384615384615385E-2</v>
      </c>
      <c r="E23" s="15">
        <v>1</v>
      </c>
      <c r="F23" s="16">
        <f t="shared" si="1"/>
        <v>7.6923076923076927E-3</v>
      </c>
    </row>
    <row r="24" spans="1:6" x14ac:dyDescent="0.25">
      <c r="A24" s="21"/>
      <c r="B24" s="22" t="s">
        <v>31</v>
      </c>
      <c r="C24" s="23">
        <v>32</v>
      </c>
      <c r="D24" s="24">
        <f t="shared" si="0"/>
        <v>0.24615384615384617</v>
      </c>
      <c r="E24" s="23">
        <v>23</v>
      </c>
      <c r="F24" s="24">
        <f t="shared" si="1"/>
        <v>0.17692307692307693</v>
      </c>
    </row>
    <row r="25" spans="1:6" x14ac:dyDescent="0.25">
      <c r="A25" s="21"/>
      <c r="B25" s="22" t="s">
        <v>32</v>
      </c>
      <c r="C25" s="23">
        <v>42</v>
      </c>
      <c r="D25" s="24">
        <f t="shared" si="0"/>
        <v>0.32307692307692309</v>
      </c>
      <c r="E25" s="23">
        <v>42</v>
      </c>
      <c r="F25" s="24">
        <f t="shared" si="1"/>
        <v>0.32307692307692309</v>
      </c>
    </row>
    <row r="26" spans="1:6" ht="15.75" thickBot="1" x14ac:dyDescent="0.3">
      <c r="A26" s="17"/>
      <c r="B26" s="18" t="s">
        <v>33</v>
      </c>
      <c r="C26" s="19">
        <v>54</v>
      </c>
      <c r="D26" s="20">
        <f t="shared" si="0"/>
        <v>0.41538461538461541</v>
      </c>
      <c r="E26" s="19">
        <v>64</v>
      </c>
      <c r="F26" s="20">
        <f t="shared" si="1"/>
        <v>0.49230769230769234</v>
      </c>
    </row>
    <row r="27" spans="1:6" ht="15.75" thickTop="1" x14ac:dyDescent="0.25">
      <c r="A27" s="2" t="s">
        <v>34</v>
      </c>
      <c r="B27" s="25" t="s">
        <v>35</v>
      </c>
      <c r="C27" s="26">
        <v>8</v>
      </c>
      <c r="D27" s="16">
        <f t="shared" si="0"/>
        <v>6.1538461538461542E-2</v>
      </c>
      <c r="E27" s="26">
        <v>2</v>
      </c>
      <c r="F27" s="16">
        <f t="shared" si="1"/>
        <v>1.5384615384615385E-2</v>
      </c>
    </row>
    <row r="28" spans="1:6" x14ac:dyDescent="0.25">
      <c r="A28" s="21"/>
      <c r="B28" s="27" t="s">
        <v>36</v>
      </c>
      <c r="C28" s="28">
        <v>87</v>
      </c>
      <c r="D28" s="24">
        <f t="shared" si="0"/>
        <v>0.66923076923076918</v>
      </c>
      <c r="E28" s="28">
        <v>84</v>
      </c>
      <c r="F28" s="24">
        <f t="shared" si="1"/>
        <v>0.64615384615384619</v>
      </c>
    </row>
    <row r="29" spans="1:6" x14ac:dyDescent="0.25">
      <c r="A29" s="21"/>
      <c r="B29" s="27" t="s">
        <v>37</v>
      </c>
      <c r="C29" s="28">
        <v>25</v>
      </c>
      <c r="D29" s="24">
        <f t="shared" si="0"/>
        <v>0.19230769230769232</v>
      </c>
      <c r="E29" s="28">
        <v>28</v>
      </c>
      <c r="F29" s="24">
        <f t="shared" si="1"/>
        <v>0.2153846153846154</v>
      </c>
    </row>
    <row r="30" spans="1:6" ht="15.75" thickBot="1" x14ac:dyDescent="0.3">
      <c r="A30" s="17"/>
      <c r="B30" s="29" t="s">
        <v>38</v>
      </c>
      <c r="C30" s="30">
        <v>10</v>
      </c>
      <c r="D30" s="20">
        <f t="shared" si="0"/>
        <v>7.6923076923076927E-2</v>
      </c>
      <c r="E30" s="30">
        <v>16</v>
      </c>
      <c r="F30" s="20">
        <f t="shared" si="1"/>
        <v>0.12307692307692308</v>
      </c>
    </row>
    <row r="31" spans="1:6" ht="15.75" thickTop="1" x14ac:dyDescent="0.25">
      <c r="A31" s="2" t="s">
        <v>39</v>
      </c>
      <c r="B31" s="14" t="s">
        <v>38</v>
      </c>
      <c r="C31" s="15">
        <v>3</v>
      </c>
      <c r="D31" s="16">
        <f t="shared" si="0"/>
        <v>2.3076923076923078E-2</v>
      </c>
      <c r="E31" s="15">
        <v>21</v>
      </c>
      <c r="F31" s="16">
        <f t="shared" si="1"/>
        <v>0.16153846153846155</v>
      </c>
    </row>
    <row r="32" spans="1:6" x14ac:dyDescent="0.25">
      <c r="A32" s="31" t="s">
        <v>40</v>
      </c>
      <c r="B32" s="22" t="s">
        <v>36</v>
      </c>
      <c r="C32" s="23">
        <v>66</v>
      </c>
      <c r="D32" s="24">
        <f t="shared" si="0"/>
        <v>0.50769230769230766</v>
      </c>
      <c r="E32" s="23">
        <v>83</v>
      </c>
      <c r="F32" s="24">
        <f t="shared" si="1"/>
        <v>0.63846153846153841</v>
      </c>
    </row>
    <row r="33" spans="1:6" x14ac:dyDescent="0.25">
      <c r="A33" s="21"/>
      <c r="B33" s="32" t="s">
        <v>41</v>
      </c>
      <c r="C33" s="23">
        <v>11</v>
      </c>
      <c r="D33" s="24">
        <f t="shared" si="0"/>
        <v>8.461538461538462E-2</v>
      </c>
      <c r="E33" s="23">
        <v>9</v>
      </c>
      <c r="F33" s="24">
        <f t="shared" si="1"/>
        <v>6.9230769230769235E-2</v>
      </c>
    </row>
    <row r="34" spans="1:6" x14ac:dyDescent="0.25">
      <c r="A34" s="21"/>
      <c r="B34" s="22" t="s">
        <v>42</v>
      </c>
      <c r="C34" s="23">
        <v>5</v>
      </c>
      <c r="D34" s="24">
        <f t="shared" si="0"/>
        <v>3.8461538461538464E-2</v>
      </c>
      <c r="E34" s="23">
        <v>0</v>
      </c>
      <c r="F34" s="24">
        <f t="shared" si="1"/>
        <v>0</v>
      </c>
    </row>
    <row r="35" spans="1:6" x14ac:dyDescent="0.25">
      <c r="A35" s="21"/>
      <c r="B35" s="22" t="s">
        <v>43</v>
      </c>
      <c r="C35" s="23">
        <v>0</v>
      </c>
      <c r="D35" s="24">
        <f t="shared" si="0"/>
        <v>0</v>
      </c>
      <c r="E35" s="23">
        <v>2</v>
      </c>
      <c r="F35" s="24">
        <f t="shared" si="1"/>
        <v>1.5384615384615385E-2</v>
      </c>
    </row>
    <row r="36" spans="1:6" x14ac:dyDescent="0.25">
      <c r="A36" s="21"/>
      <c r="B36" s="22" t="s">
        <v>44</v>
      </c>
      <c r="C36" s="23">
        <v>15</v>
      </c>
      <c r="D36" s="24">
        <f t="shared" si="0"/>
        <v>0.11538461538461539</v>
      </c>
      <c r="E36" s="23">
        <v>5</v>
      </c>
      <c r="F36" s="24">
        <f t="shared" si="1"/>
        <v>3.8461538461538464E-2</v>
      </c>
    </row>
    <row r="37" spans="1:6" x14ac:dyDescent="0.25">
      <c r="A37" s="21"/>
      <c r="B37" s="22" t="s">
        <v>45</v>
      </c>
      <c r="C37" s="23">
        <v>23</v>
      </c>
      <c r="D37" s="24">
        <f t="shared" si="0"/>
        <v>0.17692307692307693</v>
      </c>
      <c r="E37" s="23">
        <v>1</v>
      </c>
      <c r="F37" s="24">
        <f t="shared" si="1"/>
        <v>7.6923076923076927E-3</v>
      </c>
    </row>
    <row r="38" spans="1:6" x14ac:dyDescent="0.25">
      <c r="A38" s="21"/>
      <c r="B38" s="22" t="s">
        <v>46</v>
      </c>
      <c r="C38" s="23">
        <v>5</v>
      </c>
      <c r="D38" s="24">
        <f t="shared" si="0"/>
        <v>3.8461538461538464E-2</v>
      </c>
      <c r="E38" s="23">
        <v>0</v>
      </c>
      <c r="F38" s="24">
        <f t="shared" si="1"/>
        <v>0</v>
      </c>
    </row>
    <row r="39" spans="1:6" x14ac:dyDescent="0.25">
      <c r="A39" s="21"/>
      <c r="B39" s="22" t="s">
        <v>47</v>
      </c>
      <c r="C39" s="23">
        <v>1</v>
      </c>
      <c r="D39" s="24">
        <f t="shared" si="0"/>
        <v>7.6923076923076927E-3</v>
      </c>
      <c r="E39" s="23">
        <v>0</v>
      </c>
      <c r="F39" s="24">
        <f t="shared" si="1"/>
        <v>0</v>
      </c>
    </row>
    <row r="40" spans="1:6" x14ac:dyDescent="0.25">
      <c r="A40" s="21"/>
      <c r="B40" s="22" t="s">
        <v>48</v>
      </c>
      <c r="C40" s="23">
        <v>1</v>
      </c>
      <c r="D40" s="24">
        <f t="shared" si="0"/>
        <v>7.6923076923076927E-3</v>
      </c>
      <c r="E40" s="23">
        <v>0</v>
      </c>
      <c r="F40" s="24">
        <f t="shared" si="1"/>
        <v>0</v>
      </c>
    </row>
    <row r="41" spans="1:6" ht="15.75" thickBot="1" x14ac:dyDescent="0.3">
      <c r="A41" s="17"/>
      <c r="B41" s="18" t="s">
        <v>28</v>
      </c>
      <c r="C41" s="19">
        <v>0</v>
      </c>
      <c r="D41" s="20">
        <f t="shared" si="0"/>
        <v>0</v>
      </c>
      <c r="E41" s="19">
        <v>9</v>
      </c>
      <c r="F41" s="20">
        <f t="shared" si="1"/>
        <v>6.9230769230769235E-2</v>
      </c>
    </row>
    <row r="42" spans="1:6" ht="15.75" thickTop="1" x14ac:dyDescent="0.25">
      <c r="A42" s="2" t="s">
        <v>49</v>
      </c>
      <c r="B42" s="14" t="s">
        <v>50</v>
      </c>
      <c r="C42" s="15">
        <v>74</v>
      </c>
      <c r="D42" s="16">
        <f t="shared" si="0"/>
        <v>0.56923076923076921</v>
      </c>
      <c r="E42" s="15">
        <v>35</v>
      </c>
      <c r="F42" s="16">
        <f t="shared" si="1"/>
        <v>0.26923076923076922</v>
      </c>
    </row>
    <row r="43" spans="1:6" x14ac:dyDescent="0.25">
      <c r="A43" s="21"/>
      <c r="B43" s="22" t="s">
        <v>51</v>
      </c>
      <c r="C43" s="23">
        <v>38</v>
      </c>
      <c r="D43" s="24">
        <f t="shared" si="0"/>
        <v>0.29230769230769232</v>
      </c>
      <c r="E43" s="23">
        <v>11</v>
      </c>
      <c r="F43" s="24">
        <f t="shared" si="1"/>
        <v>8.461538461538462E-2</v>
      </c>
    </row>
    <row r="44" spans="1:6" x14ac:dyDescent="0.25">
      <c r="A44" s="21"/>
      <c r="B44" s="22" t="s">
        <v>52</v>
      </c>
      <c r="C44" s="23">
        <v>18</v>
      </c>
      <c r="D44" s="24">
        <f t="shared" si="0"/>
        <v>0.13846153846153847</v>
      </c>
      <c r="E44" s="23">
        <v>2</v>
      </c>
      <c r="F44" s="24">
        <f t="shared" si="1"/>
        <v>1.5384615384615385E-2</v>
      </c>
    </row>
    <row r="45" spans="1:6" x14ac:dyDescent="0.25">
      <c r="A45" s="21"/>
      <c r="B45" s="22" t="s">
        <v>53</v>
      </c>
      <c r="C45" s="23">
        <v>0</v>
      </c>
      <c r="D45" s="24">
        <f t="shared" si="0"/>
        <v>0</v>
      </c>
      <c r="E45" s="23">
        <v>4</v>
      </c>
      <c r="F45" s="24">
        <f t="shared" si="1"/>
        <v>3.0769230769230771E-2</v>
      </c>
    </row>
    <row r="46" spans="1:6" x14ac:dyDescent="0.25">
      <c r="A46" s="21"/>
      <c r="B46" s="22" t="s">
        <v>54</v>
      </c>
      <c r="C46" s="23">
        <v>0</v>
      </c>
      <c r="D46" s="24">
        <f t="shared" si="0"/>
        <v>0</v>
      </c>
      <c r="E46" s="23">
        <v>8</v>
      </c>
      <c r="F46" s="24">
        <f t="shared" si="1"/>
        <v>6.1538461538461542E-2</v>
      </c>
    </row>
    <row r="47" spans="1:6" x14ac:dyDescent="0.25">
      <c r="A47" s="21"/>
      <c r="B47" s="22" t="s">
        <v>55</v>
      </c>
      <c r="C47" s="23">
        <v>0</v>
      </c>
      <c r="D47" s="24">
        <f t="shared" si="0"/>
        <v>0</v>
      </c>
      <c r="E47" s="23">
        <v>24</v>
      </c>
      <c r="F47" s="24">
        <f t="shared" si="1"/>
        <v>0.18461538461538463</v>
      </c>
    </row>
    <row r="48" spans="1:6" x14ac:dyDescent="0.25">
      <c r="A48" s="21"/>
      <c r="B48" s="22" t="s">
        <v>56</v>
      </c>
      <c r="C48" s="23">
        <v>0</v>
      </c>
      <c r="D48" s="24">
        <f t="shared" si="0"/>
        <v>0</v>
      </c>
      <c r="E48" s="23">
        <v>15</v>
      </c>
      <c r="F48" s="24">
        <f t="shared" si="1"/>
        <v>0.11538461538461539</v>
      </c>
    </row>
    <row r="49" spans="1:6" ht="15.75" thickBot="1" x14ac:dyDescent="0.3">
      <c r="A49" s="33"/>
      <c r="B49" s="34" t="s">
        <v>57</v>
      </c>
      <c r="C49" s="35">
        <v>0</v>
      </c>
      <c r="D49" s="36">
        <f t="shared" si="0"/>
        <v>0</v>
      </c>
      <c r="E49" s="35">
        <v>31</v>
      </c>
      <c r="F49" s="36">
        <f t="shared" si="1"/>
        <v>0.23846153846153847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2018-03-29T12:04:14Z</dcterms:modified>
</cp:coreProperties>
</file>